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novamais.sharepoint.com/sites/SoS2LearnDBS/Documentos Partilhados/SoS2LearnDBS_Folder/WP8_FSTP/T8.4 TAg/TAg Call docs final/"/>
    </mc:Choice>
  </mc:AlternateContent>
  <xr:revisionPtr revIDLastSave="98" documentId="8_{483DFB1C-4337-4142-85A6-8433FC49F66B}" xr6:coauthVersionLast="47" xr6:coauthVersionMax="47" xr10:uidLastSave="{4F08B1E3-39C9-43DA-A088-A0DD66DA0A4F}"/>
  <bookViews>
    <workbookView xWindow="28680" yWindow="-120" windowWidth="29040" windowHeight="15720" tabRatio="790" firstSheet="1" activeTab="2" xr2:uid="{3F30A365-993B-4358-B8A0-45CCD5B8B474}"/>
  </bookViews>
  <sheets>
    <sheet name="Project_BudgetTemplate_control" sheetId="12" state="veryHidden" r:id="rId1"/>
    <sheet name="Global" sheetId="16" r:id="rId2"/>
    <sheet name="P1" sheetId="18" r:id="rId3"/>
    <sheet name="P2" sheetId="19" r:id="rId4"/>
    <sheet name="P3" sheetId="20" r:id="rId5"/>
    <sheet name="P4" sheetId="21" r:id="rId6"/>
    <sheet name="Listas" sheetId="3" state="veryHidden" r:id="rId7"/>
  </sheets>
  <definedNames>
    <definedName name="_xlnm.Print_Area" localSheetId="0">Project_BudgetTemplate_control!$B$1:$D$26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8" l="1"/>
  <c r="E10" i="16"/>
  <c r="H10" i="16"/>
  <c r="G10" i="16"/>
  <c r="F10" i="16"/>
  <c r="D55" i="21"/>
  <c r="D45" i="21"/>
  <c r="C11" i="21" s="1"/>
  <c r="H15" i="16" s="1"/>
  <c r="E36" i="21"/>
  <c r="C10" i="21" s="1"/>
  <c r="H14" i="16" s="1"/>
  <c r="E34" i="21"/>
  <c r="E33" i="21"/>
  <c r="E32" i="21"/>
  <c r="E31" i="21"/>
  <c r="E30" i="21"/>
  <c r="E29" i="21"/>
  <c r="E25" i="21"/>
  <c r="E24" i="21"/>
  <c r="E23" i="21"/>
  <c r="E22" i="21"/>
  <c r="E21" i="21"/>
  <c r="C12" i="21"/>
  <c r="H16" i="16" s="1"/>
  <c r="D55" i="20"/>
  <c r="C12" i="20" s="1"/>
  <c r="G16" i="16" s="1"/>
  <c r="D45" i="20"/>
  <c r="C11" i="20" s="1"/>
  <c r="G15" i="16" s="1"/>
  <c r="E36" i="20"/>
  <c r="C10" i="20" s="1"/>
  <c r="G14" i="16" s="1"/>
  <c r="E34" i="20"/>
  <c r="E33" i="20"/>
  <c r="E32" i="20"/>
  <c r="E31" i="20"/>
  <c r="E30" i="20"/>
  <c r="E29" i="20"/>
  <c r="E25" i="20"/>
  <c r="E24" i="20"/>
  <c r="E23" i="20"/>
  <c r="E22" i="20"/>
  <c r="E21" i="20"/>
  <c r="D55" i="19"/>
  <c r="D45" i="19"/>
  <c r="E36" i="19"/>
  <c r="C10" i="19" s="1"/>
  <c r="F14" i="16" s="1"/>
  <c r="E34" i="19"/>
  <c r="E33" i="19"/>
  <c r="E32" i="19"/>
  <c r="E31" i="19"/>
  <c r="E30" i="19"/>
  <c r="E29" i="19"/>
  <c r="E27" i="19" s="1"/>
  <c r="C9" i="19" s="1"/>
  <c r="F13" i="16" s="1"/>
  <c r="E25" i="19"/>
  <c r="E24" i="19"/>
  <c r="E23" i="19"/>
  <c r="E22" i="19"/>
  <c r="E21" i="19"/>
  <c r="C12" i="19"/>
  <c r="F16" i="16" s="1"/>
  <c r="C11" i="19"/>
  <c r="F15" i="16" s="1"/>
  <c r="D55" i="18"/>
  <c r="C12" i="18" s="1"/>
  <c r="E16" i="16" s="1"/>
  <c r="D45" i="18"/>
  <c r="C11" i="18" s="1"/>
  <c r="E15" i="16" s="1"/>
  <c r="E36" i="18"/>
  <c r="C10" i="18" s="1"/>
  <c r="E14" i="16" s="1"/>
  <c r="E33" i="18"/>
  <c r="E25" i="18"/>
  <c r="E24" i="18"/>
  <c r="E23" i="18"/>
  <c r="E22" i="18"/>
  <c r="E34" i="18"/>
  <c r="E32" i="18"/>
  <c r="E31" i="18"/>
  <c r="E30" i="18"/>
  <c r="E29" i="18"/>
  <c r="C21" i="12"/>
  <c r="C20" i="12"/>
  <c r="C18" i="12"/>
  <c r="C13" i="12"/>
  <c r="C11" i="12"/>
  <c r="E18" i="18" l="1"/>
  <c r="C8" i="18" s="1"/>
  <c r="E12" i="16" s="1"/>
  <c r="E18" i="21"/>
  <c r="C8" i="21" s="1"/>
  <c r="H12" i="16" s="1"/>
  <c r="C16" i="16"/>
  <c r="C15" i="16"/>
  <c r="C14" i="16"/>
  <c r="E18" i="20"/>
  <c r="C8" i="20" s="1"/>
  <c r="G12" i="16" s="1"/>
  <c r="E18" i="19"/>
  <c r="C8" i="19" s="1"/>
  <c r="E27" i="20"/>
  <c r="C9" i="20" s="1"/>
  <c r="G13" i="16" s="1"/>
  <c r="E27" i="21"/>
  <c r="C9" i="21" s="1"/>
  <c r="H13" i="16" s="1"/>
  <c r="E27" i="18"/>
  <c r="C9" i="18" s="1"/>
  <c r="E13" i="16" s="1"/>
  <c r="D9" i="12"/>
  <c r="C12" i="12"/>
  <c r="G17" i="16" l="1"/>
  <c r="G18" i="16" s="1"/>
  <c r="C13" i="19"/>
  <c r="F12" i="16"/>
  <c r="C12" i="16" s="1"/>
  <c r="E17" i="16"/>
  <c r="C13" i="21"/>
  <c r="H17" i="16"/>
  <c r="H18" i="16" s="1"/>
  <c r="C13" i="20"/>
  <c r="C14" i="20" s="1"/>
  <c r="D14" i="20" s="1"/>
  <c r="C13" i="18"/>
  <c r="C10" i="12"/>
  <c r="C9" i="12"/>
  <c r="F17" i="16" l="1"/>
  <c r="F18" i="16" s="1"/>
  <c r="C14" i="19"/>
  <c r="D13" i="19"/>
  <c r="C14" i="21"/>
  <c r="D14" i="21" s="1"/>
  <c r="D13" i="20"/>
  <c r="D10" i="20"/>
  <c r="D11" i="20"/>
  <c r="D12" i="20"/>
  <c r="E12" i="20" s="1"/>
  <c r="D9" i="20"/>
  <c r="E14" i="20"/>
  <c r="D8" i="20"/>
  <c r="C13" i="16"/>
  <c r="C14" i="18"/>
  <c r="D14" i="18" s="1"/>
  <c r="C14" i="12"/>
  <c r="C15" i="12" s="1"/>
  <c r="C19" i="12" s="1"/>
  <c r="C22" i="12" s="1"/>
  <c r="D8" i="19" l="1"/>
  <c r="E14" i="19"/>
  <c r="D12" i="19"/>
  <c r="E12" i="19" s="1"/>
  <c r="D11" i="19"/>
  <c r="D10" i="19"/>
  <c r="D9" i="19"/>
  <c r="D14" i="19"/>
  <c r="D8" i="21"/>
  <c r="D13" i="21"/>
  <c r="D12" i="21"/>
  <c r="E12" i="21" s="1"/>
  <c r="D9" i="21"/>
  <c r="E14" i="21"/>
  <c r="D10" i="21"/>
  <c r="D11" i="21"/>
  <c r="D13" i="18"/>
  <c r="D9" i="18"/>
  <c r="D11" i="18"/>
  <c r="E18" i="16"/>
  <c r="C18" i="16" s="1"/>
  <c r="C17" i="16"/>
  <c r="D8" i="18"/>
  <c r="D10" i="18"/>
  <c r="D12" i="18"/>
  <c r="E12" i="18" s="1"/>
  <c r="E14" i="18"/>
  <c r="D17" i="16" l="1"/>
  <c r="D16" i="16"/>
  <c r="D14" i="16"/>
  <c r="D12" i="16"/>
  <c r="D15" i="16"/>
  <c r="D18" i="16"/>
  <c r="D13" i="16"/>
  <c r="C8" i="16"/>
</calcChain>
</file>

<file path=xl/sharedStrings.xml><?xml version="1.0" encoding="utf-8"?>
<sst xmlns="http://schemas.openxmlformats.org/spreadsheetml/2006/main" count="221" uniqueCount="68">
  <si>
    <t>BUDGET ESTIMATION</t>
  </si>
  <si>
    <t>Estimated eligible costs of the action and expected contribution</t>
  </si>
  <si>
    <t>Cost Category</t>
  </si>
  <si>
    <t>Estimated Eligible Cost</t>
  </si>
  <si>
    <t>Personnel Costs</t>
  </si>
  <si>
    <t>Travel, accommodation and subsistence</t>
  </si>
  <si>
    <t>Equipment/Tech Consumables</t>
  </si>
  <si>
    <t>Other goods, works and services</t>
  </si>
  <si>
    <t>Subcontracting</t>
  </si>
  <si>
    <t>Total estimated costs</t>
  </si>
  <si>
    <t>Estimated sources of financing of the action (revenue)</t>
  </si>
  <si>
    <t>Requested contribution</t>
  </si>
  <si>
    <t>Own contribution</t>
  </si>
  <si>
    <t>Other sources</t>
  </si>
  <si>
    <t xml:space="preserve">If applicable, please describe other sources:  </t>
  </si>
  <si>
    <t>Indirect Costs (flat rate of 25% on direct costs)</t>
  </si>
  <si>
    <t>Indicate to which type of project you are applying</t>
  </si>
  <si>
    <t xml:space="preserve"> OPEN CALL Community-Led Actions | SOS2LearnDBS
Version 1.0</t>
  </si>
  <si>
    <t>Average monthly staff rate</t>
  </si>
  <si>
    <t>Cost</t>
  </si>
  <si>
    <t>Requested contribution %</t>
  </si>
  <si>
    <t>Units</t>
  </si>
  <si>
    <r>
      <t xml:space="preserve">Proposal Title
</t>
    </r>
    <r>
      <rPr>
        <b/>
        <i/>
        <sz val="10"/>
        <color theme="0"/>
        <rFont val="Arial"/>
        <family val="2"/>
      </rPr>
      <t>(please use the same title as the one inserted in the technical annex)</t>
    </r>
  </si>
  <si>
    <t>PM</t>
  </si>
  <si>
    <t>Estimated Amount</t>
  </si>
  <si>
    <t>% of Total Budget </t>
  </si>
  <si>
    <t>Indirect costs (25%) </t>
  </si>
  <si>
    <t>Total Budget</t>
  </si>
  <si>
    <t>P1</t>
  </si>
  <si>
    <t>P2</t>
  </si>
  <si>
    <t>P3</t>
  </si>
  <si>
    <t>P4</t>
  </si>
  <si>
    <t>1. Personnel Costs</t>
  </si>
  <si>
    <t>Position / Role</t>
  </si>
  <si>
    <t>Staff effort</t>
  </si>
  <si>
    <t>Estimated PM (Person-monts)</t>
  </si>
  <si>
    <t>Total Cost</t>
  </si>
  <si>
    <t>Justification/tasks</t>
  </si>
  <si>
    <t>2. Travel Costs</t>
  </si>
  <si>
    <t>Description of Travel</t>
  </si>
  <si>
    <t>Nr of persons travelling</t>
  </si>
  <si>
    <t>Total cost</t>
  </si>
  <si>
    <t>3. Equipment Costs</t>
  </si>
  <si>
    <t>Equipment / Item</t>
  </si>
  <si>
    <t>Purpose/Related activity</t>
  </si>
  <si>
    <t>Quantity</t>
  </si>
  <si>
    <t>Estimated Cost</t>
  </si>
  <si>
    <t>4. Other goods, works and services</t>
  </si>
  <si>
    <t>Description/Related activity</t>
  </si>
  <si>
    <t xml:space="preserve">5. External services/subcontracting: </t>
  </si>
  <si>
    <t>Budget Summary per category</t>
  </si>
  <si>
    <t>Detailed Budget Plan</t>
  </si>
  <si>
    <t>Total Requested Funding</t>
  </si>
  <si>
    <t>TOTAL</t>
  </si>
  <si>
    <t>Funding rate</t>
  </si>
  <si>
    <t>Partner's name</t>
  </si>
  <si>
    <t>Project's Acronym</t>
  </si>
  <si>
    <t>Tier 1: 25.000€ - 50.000€ grant</t>
  </si>
  <si>
    <t>Tier 2: 50.000€ - 75.000€ grant</t>
  </si>
  <si>
    <t>Tier 3: 75.000€ - 100.000€ grant</t>
  </si>
  <si>
    <t>Budget template - Transition Agenda Call 1</t>
  </si>
  <si>
    <r>
      <t>Funding Tier</t>
    </r>
    <r>
      <rPr>
        <sz val="10"/>
        <color rgb="FF000000"/>
        <rFont val="Arial"/>
        <family val="2"/>
      </rPr>
      <t xml:space="preserve"> (please select)</t>
    </r>
  </si>
  <si>
    <r>
      <t>1.</t>
    </r>
    <r>
      <rPr>
        <sz val="10"/>
        <color theme="1"/>
        <rFont val="Arial"/>
        <family val="2"/>
      </rPr>
      <t>      Personnel costs</t>
    </r>
  </si>
  <si>
    <r>
      <t>2.</t>
    </r>
    <r>
      <rPr>
        <sz val="10"/>
        <color theme="1"/>
        <rFont val="Arial"/>
        <family val="2"/>
      </rPr>
      <t>      Travel, accommodation and subsistence costs</t>
    </r>
  </si>
  <si>
    <r>
      <t>3.</t>
    </r>
    <r>
      <rPr>
        <sz val="10"/>
        <color theme="1"/>
        <rFont val="Arial"/>
        <family val="2"/>
      </rPr>
      <t>      Equipment costs</t>
    </r>
  </si>
  <si>
    <r>
      <t>4.</t>
    </r>
    <r>
      <rPr>
        <sz val="10"/>
        <color theme="1"/>
        <rFont val="Arial"/>
        <family val="2"/>
      </rPr>
      <t>      Other goods, works and services</t>
    </r>
  </si>
  <si>
    <r>
      <t>5.</t>
    </r>
    <r>
      <rPr>
        <sz val="10"/>
        <color theme="1"/>
        <rFont val="Arial"/>
        <family val="2"/>
      </rPr>
      <t>      Subcontracting (max 30%) </t>
    </r>
  </si>
  <si>
    <t>Average cost for the travel, accommodation and subsistence per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</si>
</sst>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816]_-;\-* #,##0.00\ [$€-816]_-;_-* &quot;-&quot;??\ [$€-816]_-;_-@_-"/>
    <numFmt numFmtId="165" formatCode="0.0%"/>
    <numFmt numFmtId="166" formatCode="_-[$€-2]\ * #,##0.00_-;\-[$€-2]\ * #,##0.00_-;_-[$€-2]\ * &quot;-&quot;??_-;_-@_-"/>
  </numFmts>
  <fonts count="23" x14ac:knownFonts="1">
    <font>
      <sz val="11"/>
      <color theme="1"/>
      <name val="Calibri"/>
      <family val="2"/>
      <scheme val="minor"/>
    </font>
    <font>
      <sz val="10"/>
      <color rgb="FF262626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FF0000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ptos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</font>
    <font>
      <b/>
      <u/>
      <sz val="10"/>
      <color rgb="FF000000"/>
      <name val="Arial"/>
    </font>
    <font>
      <b/>
      <sz val="10"/>
      <color rgb="FF000000"/>
      <name val="Arial"/>
    </font>
    <font>
      <i/>
      <sz val="9"/>
      <color rgb="FF663300"/>
      <name val="Arial"/>
    </font>
    <font>
      <b/>
      <sz val="11"/>
      <color rgb="FFFFFFFF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FF0000"/>
      <name val="Calibri"/>
      <family val="2"/>
      <scheme val="minor"/>
    </font>
    <font>
      <i/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045C5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123B6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thick">
        <color theme="0"/>
      </bottom>
      <diagonal/>
    </border>
    <border>
      <left/>
      <right style="medium">
        <color theme="0"/>
      </right>
      <top style="medium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thick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hair">
        <color indexed="64"/>
      </top>
      <bottom style="hair">
        <color indexed="64"/>
      </bottom>
      <diagonal/>
    </border>
    <border>
      <left style="medium">
        <color theme="0"/>
      </left>
      <right/>
      <top style="hair">
        <color indexed="64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/>
      <diagonal/>
    </border>
    <border>
      <left/>
      <right style="medium">
        <color theme="0"/>
      </right>
      <top style="thick">
        <color theme="0"/>
      </top>
      <bottom/>
      <diagonal/>
    </border>
    <border>
      <left style="medium">
        <color theme="0"/>
      </left>
      <right/>
      <top style="medium">
        <color rgb="FF045C5C"/>
      </top>
      <bottom/>
      <diagonal/>
    </border>
    <border>
      <left/>
      <right/>
      <top style="medium">
        <color rgb="FF045C5C"/>
      </top>
      <bottom/>
      <diagonal/>
    </border>
    <border>
      <left/>
      <right style="medium">
        <color theme="0"/>
      </right>
      <top style="medium">
        <color rgb="FF045C5C"/>
      </top>
      <bottom/>
      <diagonal/>
    </border>
    <border>
      <left style="medium">
        <color rgb="FF663300"/>
      </left>
      <right/>
      <top style="medium">
        <color rgb="FF663300"/>
      </top>
      <bottom style="medium">
        <color rgb="FF663300"/>
      </bottom>
      <diagonal/>
    </border>
    <border>
      <left/>
      <right/>
      <top style="medium">
        <color rgb="FF663300"/>
      </top>
      <bottom style="medium">
        <color rgb="FF663300"/>
      </bottom>
      <diagonal/>
    </border>
    <border>
      <left/>
      <right style="medium">
        <color rgb="FF663300"/>
      </right>
      <top style="medium">
        <color rgb="FF663300"/>
      </top>
      <bottom style="medium">
        <color rgb="FF663300"/>
      </bottom>
      <diagonal/>
    </border>
    <border>
      <left/>
      <right/>
      <top/>
      <bottom style="medium">
        <color rgb="FF045C5C"/>
      </bottom>
      <diagonal/>
    </border>
    <border>
      <left/>
      <right style="medium">
        <color theme="0"/>
      </right>
      <top/>
      <bottom style="medium">
        <color rgb="FF045C5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45C5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45C5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/>
    <xf numFmtId="0" fontId="3" fillId="0" borderId="4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10" fillId="2" borderId="9" xfId="0" applyFont="1" applyFill="1" applyBorder="1"/>
    <xf numFmtId="0" fontId="3" fillId="0" borderId="12" xfId="0" applyFont="1" applyBorder="1"/>
    <xf numFmtId="0" fontId="3" fillId="0" borderId="15" xfId="0" applyFont="1" applyBorder="1"/>
    <xf numFmtId="0" fontId="3" fillId="0" borderId="16" xfId="0" applyFont="1" applyBorder="1"/>
    <xf numFmtId="0" fontId="6" fillId="0" borderId="9" xfId="0" applyFont="1" applyBorder="1" applyAlignment="1">
      <alignment vertical="center"/>
    </xf>
    <xf numFmtId="0" fontId="8" fillId="0" borderId="0" xfId="0" applyFont="1"/>
    <xf numFmtId="0" fontId="3" fillId="0" borderId="13" xfId="0" applyFont="1" applyBorder="1"/>
    <xf numFmtId="0" fontId="3" fillId="0" borderId="13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4" xfId="0" applyFont="1" applyBorder="1"/>
    <xf numFmtId="0" fontId="3" fillId="0" borderId="17" xfId="0" applyFont="1" applyBorder="1"/>
    <xf numFmtId="0" fontId="3" fillId="0" borderId="3" xfId="0" applyFont="1" applyBorder="1"/>
    <xf numFmtId="0" fontId="3" fillId="0" borderId="18" xfId="0" applyFont="1" applyBorder="1"/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12" fillId="0" borderId="0" xfId="0" applyFont="1"/>
    <xf numFmtId="0" fontId="6" fillId="2" borderId="23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7" fillId="2" borderId="1" xfId="0" applyFont="1" applyFill="1" applyBorder="1"/>
    <xf numFmtId="164" fontId="8" fillId="2" borderId="1" xfId="0" applyNumberFormat="1" applyFont="1" applyFill="1" applyBorder="1" applyAlignment="1">
      <alignment wrapText="1"/>
    </xf>
    <xf numFmtId="2" fontId="8" fillId="2" borderId="1" xfId="0" applyNumberFormat="1" applyFont="1" applyFill="1" applyBorder="1" applyAlignment="1">
      <alignment wrapText="1"/>
    </xf>
    <xf numFmtId="0" fontId="7" fillId="2" borderId="10" xfId="0" applyFont="1" applyFill="1" applyBorder="1"/>
    <xf numFmtId="164" fontId="8" fillId="2" borderId="2" xfId="0" applyNumberFormat="1" applyFont="1" applyFill="1" applyBorder="1" applyAlignment="1">
      <alignment wrapText="1"/>
    </xf>
    <xf numFmtId="0" fontId="9" fillId="2" borderId="10" xfId="0" applyFont="1" applyFill="1" applyBorder="1"/>
    <xf numFmtId="0" fontId="6" fillId="2" borderId="11" xfId="0" applyFont="1" applyFill="1" applyBorder="1" applyAlignment="1">
      <alignment horizontal="right" vertical="center"/>
    </xf>
    <xf numFmtId="164" fontId="6" fillId="2" borderId="0" xfId="0" applyNumberFormat="1" applyFont="1" applyFill="1" applyAlignment="1">
      <alignment vertical="center" wrapText="1"/>
    </xf>
    <xf numFmtId="0" fontId="1" fillId="0" borderId="0" xfId="0" applyFont="1"/>
    <xf numFmtId="0" fontId="8" fillId="0" borderId="9" xfId="0" applyFont="1" applyBorder="1"/>
    <xf numFmtId="0" fontId="6" fillId="0" borderId="9" xfId="0" applyFont="1" applyBorder="1"/>
    <xf numFmtId="0" fontId="7" fillId="2" borderId="23" xfId="0" applyFont="1" applyFill="1" applyBorder="1"/>
    <xf numFmtId="164" fontId="8" fillId="2" borderId="24" xfId="0" applyNumberFormat="1" applyFont="1" applyFill="1" applyBorder="1" applyAlignment="1">
      <alignment wrapText="1"/>
    </xf>
    <xf numFmtId="10" fontId="11" fillId="2" borderId="0" xfId="1" applyNumberFormat="1" applyFont="1" applyFill="1" applyBorder="1" applyAlignment="1" applyProtection="1">
      <alignment wrapText="1"/>
    </xf>
    <xf numFmtId="0" fontId="7" fillId="2" borderId="9" xfId="0" applyFont="1" applyFill="1" applyBorder="1"/>
    <xf numFmtId="164" fontId="8" fillId="2" borderId="0" xfId="0" applyNumberFormat="1" applyFont="1" applyFill="1" applyAlignment="1">
      <alignment wrapText="1"/>
    </xf>
    <xf numFmtId="0" fontId="6" fillId="2" borderId="9" xfId="0" applyFont="1" applyFill="1" applyBorder="1" applyAlignment="1">
      <alignment horizontal="right"/>
    </xf>
    <xf numFmtId="164" fontId="6" fillId="2" borderId="0" xfId="0" applyNumberFormat="1" applyFont="1" applyFill="1" applyAlignment="1">
      <alignment wrapText="1"/>
    </xf>
    <xf numFmtId="0" fontId="8" fillId="0" borderId="8" xfId="0" applyFont="1" applyBorder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16" fillId="6" borderId="3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16" fillId="0" borderId="24" xfId="0" applyFont="1" applyBorder="1" applyAlignment="1">
      <alignment horizontal="left"/>
    </xf>
    <xf numFmtId="0" fontId="16" fillId="6" borderId="33" xfId="0" applyFont="1" applyFill="1" applyBorder="1" applyAlignment="1">
      <alignment horizontal="center" vertical="center" wrapText="1"/>
    </xf>
    <xf numFmtId="0" fontId="16" fillId="6" borderId="36" xfId="0" applyFont="1" applyFill="1" applyBorder="1" applyAlignment="1">
      <alignment horizontal="right" vertical="center" wrapText="1"/>
    </xf>
    <xf numFmtId="164" fontId="14" fillId="6" borderId="34" xfId="0" applyNumberFormat="1" applyFont="1" applyFill="1" applyBorder="1" applyAlignment="1">
      <alignment horizontal="justify" vertical="center" wrapText="1"/>
    </xf>
    <xf numFmtId="164" fontId="14" fillId="6" borderId="35" xfId="0" applyNumberFormat="1" applyFont="1" applyFill="1" applyBorder="1" applyAlignment="1">
      <alignment horizontal="justify" vertical="center" wrapText="1"/>
    </xf>
    <xf numFmtId="164" fontId="16" fillId="6" borderId="36" xfId="0" applyNumberFormat="1" applyFont="1" applyFill="1" applyBorder="1" applyAlignment="1">
      <alignment horizontal="justify" vertical="center" wrapText="1"/>
    </xf>
    <xf numFmtId="0" fontId="16" fillId="6" borderId="35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vertical="center"/>
    </xf>
    <xf numFmtId="0" fontId="14" fillId="7" borderId="0" xfId="0" applyFont="1" applyFill="1"/>
    <xf numFmtId="0" fontId="17" fillId="0" borderId="0" xfId="0" applyFont="1" applyAlignment="1">
      <alignment horizontal="left" vertical="center"/>
    </xf>
    <xf numFmtId="0" fontId="17" fillId="0" borderId="0" xfId="0" applyFont="1"/>
    <xf numFmtId="0" fontId="18" fillId="5" borderId="0" xfId="0" applyFont="1" applyFill="1" applyAlignment="1">
      <alignment horizontal="center" vertical="center"/>
    </xf>
    <xf numFmtId="165" fontId="14" fillId="6" borderId="34" xfId="0" applyNumberFormat="1" applyFont="1" applyFill="1" applyBorder="1" applyAlignment="1">
      <alignment horizontal="right" vertical="center" wrapText="1"/>
    </xf>
    <xf numFmtId="165" fontId="14" fillId="6" borderId="35" xfId="0" applyNumberFormat="1" applyFont="1" applyFill="1" applyBorder="1" applyAlignment="1">
      <alignment horizontal="right" vertical="center" wrapText="1"/>
    </xf>
    <xf numFmtId="0" fontId="14" fillId="7" borderId="0" xfId="0" applyFont="1" applyFill="1" applyAlignment="1">
      <alignment horizontal="justify" vertical="center" wrapText="1"/>
    </xf>
    <xf numFmtId="0" fontId="19" fillId="6" borderId="34" xfId="0" applyFont="1" applyFill="1" applyBorder="1" applyAlignment="1">
      <alignment horizontal="justify" vertical="center" wrapText="1"/>
    </xf>
    <xf numFmtId="165" fontId="16" fillId="6" borderId="36" xfId="0" applyNumberFormat="1" applyFont="1" applyFill="1" applyBorder="1" applyAlignment="1">
      <alignment horizontal="right" vertical="center" wrapText="1"/>
    </xf>
    <xf numFmtId="166" fontId="14" fillId="7" borderId="0" xfId="0" applyNumberFormat="1" applyFont="1" applyFill="1"/>
    <xf numFmtId="0" fontId="20" fillId="0" borderId="24" xfId="0" applyFont="1" applyBorder="1" applyAlignment="1">
      <alignment horizontal="left"/>
    </xf>
    <xf numFmtId="0" fontId="20" fillId="0" borderId="0" xfId="0" applyFont="1"/>
    <xf numFmtId="0" fontId="13" fillId="0" borderId="0" xfId="0" applyFont="1"/>
    <xf numFmtId="0" fontId="21" fillId="0" borderId="0" xfId="0" applyFont="1"/>
    <xf numFmtId="9" fontId="14" fillId="6" borderId="34" xfId="1" applyFont="1" applyFill="1" applyBorder="1" applyAlignment="1">
      <alignment horizontal="center" vertical="center" wrapText="1"/>
    </xf>
    <xf numFmtId="0" fontId="20" fillId="6" borderId="3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8" borderId="31" xfId="0" applyFont="1" applyFill="1" applyBorder="1" applyAlignment="1" applyProtection="1">
      <alignment horizontal="center" vertical="center" wrapText="1"/>
      <protection locked="0"/>
    </xf>
    <xf numFmtId="0" fontId="14" fillId="7" borderId="34" xfId="0" applyFont="1" applyFill="1" applyBorder="1" applyAlignment="1" applyProtection="1">
      <alignment horizontal="justify" vertical="center" wrapText="1"/>
      <protection locked="0"/>
    </xf>
    <xf numFmtId="166" fontId="14" fillId="7" borderId="34" xfId="0" applyNumberFormat="1" applyFont="1" applyFill="1" applyBorder="1" applyAlignment="1" applyProtection="1">
      <alignment horizontal="justify" vertical="center" wrapText="1"/>
      <protection locked="0"/>
    </xf>
    <xf numFmtId="0" fontId="14" fillId="7" borderId="34" xfId="0" applyFont="1" applyFill="1" applyBorder="1" applyAlignment="1" applyProtection="1">
      <alignment vertical="center"/>
      <protection locked="0"/>
    </xf>
    <xf numFmtId="0" fontId="14" fillId="7" borderId="34" xfId="0" applyFont="1" applyFill="1" applyBorder="1" applyProtection="1">
      <protection locked="0"/>
    </xf>
    <xf numFmtId="166" fontId="14" fillId="7" borderId="34" xfId="0" applyNumberFormat="1" applyFont="1" applyFill="1" applyBorder="1" applyProtection="1">
      <protection locked="0"/>
    </xf>
    <xf numFmtId="166" fontId="20" fillId="0" borderId="0" xfId="0" applyNumberFormat="1" applyFont="1" applyProtection="1">
      <protection locked="0"/>
    </xf>
    <xf numFmtId="166" fontId="16" fillId="0" borderId="24" xfId="0" applyNumberFormat="1" applyFont="1" applyBorder="1" applyAlignment="1" applyProtection="1">
      <alignment horizontal="left"/>
      <protection locked="0"/>
    </xf>
    <xf numFmtId="0" fontId="22" fillId="6" borderId="34" xfId="0" applyFont="1" applyFill="1" applyBorder="1" applyAlignment="1">
      <alignment horizontal="justify" vertical="center" wrapText="1"/>
    </xf>
    <xf numFmtId="0" fontId="22" fillId="6" borderId="35" xfId="0" applyFont="1" applyFill="1" applyBorder="1" applyAlignment="1">
      <alignment horizontal="justify" vertical="center" wrapText="1"/>
    </xf>
    <xf numFmtId="0" fontId="20" fillId="6" borderId="33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4" borderId="29" xfId="0" applyFont="1" applyFill="1" applyBorder="1" applyAlignment="1" applyProtection="1">
      <alignment horizontal="center" vertical="center"/>
      <protection locked="0"/>
    </xf>
    <xf numFmtId="0" fontId="6" fillId="4" borderId="30" xfId="0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26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123B64"/>
      <color rgb="FF663300"/>
      <color rgb="FF045C5C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182656</xdr:rowOff>
    </xdr:from>
    <xdr:to>
      <xdr:col>3</xdr:col>
      <xdr:colOff>741362</xdr:colOff>
      <xdr:row>0</xdr:row>
      <xdr:rowOff>478566</xdr:rowOff>
    </xdr:to>
    <xdr:pic>
      <xdr:nvPicPr>
        <xdr:cNvPr id="2" name="Picture 1" descr="A black background with purple text&#10;&#10;Description automatically generated">
          <a:extLst>
            <a:ext uri="{FF2B5EF4-FFF2-40B4-BE49-F238E27FC236}">
              <a16:creationId xmlns:a16="http://schemas.microsoft.com/office/drawing/2014/main" id="{0D02203E-1A99-4BA6-BEB0-ED33B9F75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5625" y="179481"/>
          <a:ext cx="646112" cy="299085"/>
        </a:xfrm>
        <a:prstGeom prst="rect">
          <a:avLst/>
        </a:prstGeom>
      </xdr:spPr>
    </xdr:pic>
    <xdr:clientData/>
  </xdr:twoCellAnchor>
  <xdr:twoCellAnchor editAs="oneCell">
    <xdr:from>
      <xdr:col>2</xdr:col>
      <xdr:colOff>1788794</xdr:colOff>
      <xdr:row>0</xdr:row>
      <xdr:rowOff>205740</xdr:rowOff>
    </xdr:from>
    <xdr:to>
      <xdr:col>2</xdr:col>
      <xdr:colOff>3046711</xdr:colOff>
      <xdr:row>0</xdr:row>
      <xdr:rowOff>484283</xdr:rowOff>
    </xdr:to>
    <xdr:pic>
      <xdr:nvPicPr>
        <xdr:cNvPr id="3" name="Picture 2" descr="Funded by the EU">
          <a:extLst>
            <a:ext uri="{FF2B5EF4-FFF2-40B4-BE49-F238E27FC236}">
              <a16:creationId xmlns:a16="http://schemas.microsoft.com/office/drawing/2014/main" id="{BA88D11F-8790-4A21-BD27-6816B54C3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1144" y="202565"/>
          <a:ext cx="1257917" cy="2817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0</xdr:row>
      <xdr:rowOff>114300</xdr:rowOff>
    </xdr:from>
    <xdr:to>
      <xdr:col>1</xdr:col>
      <xdr:colOff>1543050</xdr:colOff>
      <xdr:row>0</xdr:row>
      <xdr:rowOff>516763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5AB1A660-2930-48D2-BDEF-26D8DC3CA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114300"/>
          <a:ext cx="1371600" cy="4024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1377950</xdr:colOff>
      <xdr:row>0</xdr:row>
      <xdr:rowOff>431038</xdr:rowOff>
    </xdr:to>
    <xdr:pic>
      <xdr:nvPicPr>
        <xdr:cNvPr id="3" name="Imagem 3">
          <a:extLst>
            <a:ext uri="{FF2B5EF4-FFF2-40B4-BE49-F238E27FC236}">
              <a16:creationId xmlns:a16="http://schemas.microsoft.com/office/drawing/2014/main" id="{DE9BB6A4-E831-4C24-982C-1ACB765C0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8575"/>
          <a:ext cx="1371600" cy="40246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1257917</xdr:colOff>
      <xdr:row>0</xdr:row>
      <xdr:rowOff>278543</xdr:rowOff>
    </xdr:to>
    <xdr:pic>
      <xdr:nvPicPr>
        <xdr:cNvPr id="4" name="Picture 3" descr="Funded by the EU">
          <a:extLst>
            <a:ext uri="{FF2B5EF4-FFF2-40B4-BE49-F238E27FC236}">
              <a16:creationId xmlns:a16="http://schemas.microsoft.com/office/drawing/2014/main" id="{E71DB8EA-D9FD-479E-B92A-A47D76C72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0"/>
          <a:ext cx="1257917" cy="2721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1405257</xdr:colOff>
      <xdr:row>0</xdr:row>
      <xdr:rowOff>45085</xdr:rowOff>
    </xdr:from>
    <xdr:to>
      <xdr:col>4</xdr:col>
      <xdr:colOff>630556</xdr:colOff>
      <xdr:row>0</xdr:row>
      <xdr:rowOff>210175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248E569-4368-4314-BAF0-53990D3BA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6957" y="45085"/>
          <a:ext cx="666749" cy="1619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1381125</xdr:colOff>
      <xdr:row>0</xdr:row>
      <xdr:rowOff>427863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2E2A18BD-5609-4C8E-B93A-366BE3B0D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5400"/>
          <a:ext cx="1377950" cy="405638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1257917</xdr:colOff>
      <xdr:row>0</xdr:row>
      <xdr:rowOff>275368</xdr:rowOff>
    </xdr:to>
    <xdr:pic>
      <xdr:nvPicPr>
        <xdr:cNvPr id="3" name="Picture 2" descr="Funded by the EU">
          <a:extLst>
            <a:ext uri="{FF2B5EF4-FFF2-40B4-BE49-F238E27FC236}">
              <a16:creationId xmlns:a16="http://schemas.microsoft.com/office/drawing/2014/main" id="{16D7789E-1DDF-4F08-A08F-6BBB70957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0"/>
          <a:ext cx="1257917" cy="2785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1405257</xdr:colOff>
      <xdr:row>0</xdr:row>
      <xdr:rowOff>45085</xdr:rowOff>
    </xdr:from>
    <xdr:to>
      <xdr:col>4</xdr:col>
      <xdr:colOff>278131</xdr:colOff>
      <xdr:row>0</xdr:row>
      <xdr:rowOff>216525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AB01155-B652-4688-9183-56730D927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4207" y="48260"/>
          <a:ext cx="666749" cy="161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1381125</xdr:colOff>
      <xdr:row>0</xdr:row>
      <xdr:rowOff>427863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F06B60B2-42BB-4884-A31A-14BD86F82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5400"/>
          <a:ext cx="1381125" cy="40246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1257917</xdr:colOff>
      <xdr:row>0</xdr:row>
      <xdr:rowOff>275368</xdr:rowOff>
    </xdr:to>
    <xdr:pic>
      <xdr:nvPicPr>
        <xdr:cNvPr id="3" name="Picture 2" descr="Funded by the EU">
          <a:extLst>
            <a:ext uri="{FF2B5EF4-FFF2-40B4-BE49-F238E27FC236}">
              <a16:creationId xmlns:a16="http://schemas.microsoft.com/office/drawing/2014/main" id="{5112EBD1-C848-4B5B-9A48-66D5948BD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0"/>
          <a:ext cx="1257917" cy="2753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1405257</xdr:colOff>
      <xdr:row>0</xdr:row>
      <xdr:rowOff>45085</xdr:rowOff>
    </xdr:from>
    <xdr:to>
      <xdr:col>4</xdr:col>
      <xdr:colOff>274956</xdr:colOff>
      <xdr:row>0</xdr:row>
      <xdr:rowOff>216525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176D625-3CAE-45A2-B727-9F37381BE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4207" y="48260"/>
          <a:ext cx="666749" cy="1682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1377950</xdr:colOff>
      <xdr:row>0</xdr:row>
      <xdr:rowOff>431038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547E3B24-B7A3-4CC0-815B-F65C117F7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5400"/>
          <a:ext cx="1377950" cy="405638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1257917</xdr:colOff>
      <xdr:row>0</xdr:row>
      <xdr:rowOff>278543</xdr:rowOff>
    </xdr:to>
    <xdr:pic>
      <xdr:nvPicPr>
        <xdr:cNvPr id="3" name="Picture 2" descr="Funded by the EU">
          <a:extLst>
            <a:ext uri="{FF2B5EF4-FFF2-40B4-BE49-F238E27FC236}">
              <a16:creationId xmlns:a16="http://schemas.microsoft.com/office/drawing/2014/main" id="{87E4A404-0798-484B-8F83-2FE119C47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0"/>
          <a:ext cx="1257917" cy="2785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1405257</xdr:colOff>
      <xdr:row>0</xdr:row>
      <xdr:rowOff>45085</xdr:rowOff>
    </xdr:from>
    <xdr:to>
      <xdr:col>4</xdr:col>
      <xdr:colOff>274956</xdr:colOff>
      <xdr:row>0</xdr:row>
      <xdr:rowOff>219700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380E49-FB32-4336-A07D-4673A0326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4207" y="48260"/>
          <a:ext cx="666749" cy="1714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1381125</xdr:colOff>
      <xdr:row>0</xdr:row>
      <xdr:rowOff>427863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D3833FC2-EF49-4245-A26B-4780686C3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5400"/>
          <a:ext cx="1381125" cy="40246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1257917</xdr:colOff>
      <xdr:row>0</xdr:row>
      <xdr:rowOff>275368</xdr:rowOff>
    </xdr:to>
    <xdr:pic>
      <xdr:nvPicPr>
        <xdr:cNvPr id="3" name="Picture 2" descr="Funded by the EU">
          <a:extLst>
            <a:ext uri="{FF2B5EF4-FFF2-40B4-BE49-F238E27FC236}">
              <a16:creationId xmlns:a16="http://schemas.microsoft.com/office/drawing/2014/main" id="{97D08E63-9DF7-4B22-97D4-D04B851FA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0"/>
          <a:ext cx="1257917" cy="2753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1405257</xdr:colOff>
      <xdr:row>0</xdr:row>
      <xdr:rowOff>45085</xdr:rowOff>
    </xdr:from>
    <xdr:to>
      <xdr:col>4</xdr:col>
      <xdr:colOff>278131</xdr:colOff>
      <xdr:row>0</xdr:row>
      <xdr:rowOff>216525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2B04FE9-6C20-4A53-ACBE-0E02454C3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4207" y="48260"/>
          <a:ext cx="666749" cy="168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C181451-513F-49F3-B4BA-EE529E81C5E5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52f88a6-e653-4ed8-9103-e80bec2c949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724D5-7F73-48EB-A9C6-E82905BD9E6F}">
  <sheetPr codeName="Sheet1"/>
  <dimension ref="A1:L31"/>
  <sheetViews>
    <sheetView showGridLines="0" zoomScaleNormal="100" workbookViewId="0">
      <selection activeCell="C9" sqref="C9"/>
    </sheetView>
  </sheetViews>
  <sheetFormatPr defaultColWidth="9.1796875" defaultRowHeight="13" x14ac:dyDescent="0.3"/>
  <cols>
    <col min="1" max="1" width="4.54296875" style="3" customWidth="1"/>
    <col min="2" max="3" width="46.54296875" style="3" customWidth="1"/>
    <col min="4" max="4" width="13.54296875" style="3" customWidth="1"/>
    <col min="5" max="16384" width="9.1796875" style="3"/>
  </cols>
  <sheetData>
    <row r="1" spans="1:12" ht="47.25" customHeight="1" thickBot="1" x14ac:dyDescent="0.35">
      <c r="B1" s="4"/>
      <c r="C1" s="4"/>
      <c r="D1" s="4"/>
    </row>
    <row r="2" spans="1:12" ht="43.5" customHeight="1" thickBot="1" x14ac:dyDescent="0.35">
      <c r="B2" s="101" t="s">
        <v>22</v>
      </c>
      <c r="C2" s="102"/>
      <c r="D2" s="103"/>
    </row>
    <row r="3" spans="1:12" ht="24.75" customHeight="1" thickTop="1" x14ac:dyDescent="0.3">
      <c r="A3" s="5"/>
      <c r="B3" s="104" t="s">
        <v>0</v>
      </c>
      <c r="C3" s="105"/>
      <c r="D3" s="106"/>
      <c r="E3" s="6"/>
    </row>
    <row r="4" spans="1:12" ht="24.75" customHeight="1" x14ac:dyDescent="0.3">
      <c r="A4" s="5"/>
      <c r="B4" s="27"/>
      <c r="C4" s="28"/>
      <c r="D4" s="29"/>
    </row>
    <row r="5" spans="1:12" ht="22.5" customHeight="1" thickBot="1" x14ac:dyDescent="0.35">
      <c r="B5" s="15" t="s">
        <v>16</v>
      </c>
      <c r="C5" s="107"/>
      <c r="D5" s="108"/>
      <c r="E5" s="6"/>
    </row>
    <row r="6" spans="1:12" ht="6" customHeight="1" x14ac:dyDescent="0.3">
      <c r="A6" s="5"/>
      <c r="B6" s="30"/>
      <c r="C6" s="31"/>
      <c r="D6" s="32"/>
    </row>
    <row r="7" spans="1:12" ht="22.5" customHeight="1" thickBot="1" x14ac:dyDescent="0.45">
      <c r="B7" s="109" t="s">
        <v>1</v>
      </c>
      <c r="C7" s="110"/>
      <c r="D7" s="111"/>
      <c r="E7" s="6"/>
      <c r="G7" s="33"/>
    </row>
    <row r="8" spans="1:12" s="7" customFormat="1" x14ac:dyDescent="0.3">
      <c r="B8" s="34" t="s">
        <v>2</v>
      </c>
      <c r="C8" s="35" t="s">
        <v>3</v>
      </c>
      <c r="D8" s="35" t="s">
        <v>23</v>
      </c>
      <c r="E8" s="8"/>
    </row>
    <row r="9" spans="1:12" x14ac:dyDescent="0.3">
      <c r="A9" s="5"/>
      <c r="B9" s="36" t="s">
        <v>4</v>
      </c>
      <c r="C9" s="37" t="e">
        <f>#REF!+#REF!+#REF!+#REF!+#REF!</f>
        <v>#REF!</v>
      </c>
      <c r="D9" s="38" t="e">
        <f>#REF!+#REF!+#REF!+#REF!+#REF!</f>
        <v>#REF!</v>
      </c>
      <c r="E9" s="1"/>
    </row>
    <row r="10" spans="1:12" x14ac:dyDescent="0.3">
      <c r="B10" s="39" t="s">
        <v>5</v>
      </c>
      <c r="C10" s="40" t="e">
        <f>#REF!+#REF!+#REF!+#REF!+#REF!</f>
        <v>#REF!</v>
      </c>
      <c r="D10" s="1"/>
      <c r="E10" s="6"/>
    </row>
    <row r="11" spans="1:12" x14ac:dyDescent="0.3">
      <c r="B11" s="39" t="s">
        <v>6</v>
      </c>
      <c r="C11" s="40" t="e">
        <f>#REF!+#REF!+#REF!+#REF!+#REF!</f>
        <v>#REF!</v>
      </c>
      <c r="D11" s="1"/>
    </row>
    <row r="12" spans="1:12" x14ac:dyDescent="0.3">
      <c r="B12" s="39" t="s">
        <v>7</v>
      </c>
      <c r="C12" s="40" t="e">
        <f>#REF!+#REF!+#REF!+#REF!+#REF!</f>
        <v>#REF!</v>
      </c>
      <c r="D12" s="1"/>
    </row>
    <row r="13" spans="1:12" x14ac:dyDescent="0.3">
      <c r="B13" s="39" t="s">
        <v>8</v>
      </c>
      <c r="C13" s="40" t="e">
        <f>#REF!+#REF!+#REF!+#REF!+#REF!</f>
        <v>#REF!</v>
      </c>
      <c r="D13" s="1"/>
      <c r="E13" s="6"/>
    </row>
    <row r="14" spans="1:12" x14ac:dyDescent="0.3">
      <c r="B14" s="41" t="s">
        <v>15</v>
      </c>
      <c r="C14" s="40" t="e">
        <f>(C9+C10+C11+C12)*25%</f>
        <v>#REF!</v>
      </c>
      <c r="D14" s="1"/>
      <c r="E14" s="6"/>
    </row>
    <row r="15" spans="1:12" s="9" customFormat="1" ht="27" customHeight="1" x14ac:dyDescent="0.25">
      <c r="B15" s="42" t="s">
        <v>9</v>
      </c>
      <c r="C15" s="43" t="e">
        <f>SUM(C9:C14)</f>
        <v>#REF!</v>
      </c>
      <c r="D15" s="2"/>
      <c r="E15" s="10"/>
      <c r="L15" s="44"/>
    </row>
    <row r="16" spans="1:12" ht="7.5" customHeight="1" x14ac:dyDescent="0.3">
      <c r="B16" s="45"/>
      <c r="C16" s="16"/>
    </row>
    <row r="17" spans="2:12" ht="13.5" thickBot="1" x14ac:dyDescent="0.35">
      <c r="B17" s="46" t="s">
        <v>10</v>
      </c>
      <c r="C17" s="16"/>
      <c r="E17" s="6"/>
    </row>
    <row r="18" spans="2:12" x14ac:dyDescent="0.3">
      <c r="B18" s="47" t="s">
        <v>11</v>
      </c>
      <c r="C18" s="48" t="e">
        <f>#REF!+#REF!+#REF!+#REF!+#REF!</f>
        <v>#REF!</v>
      </c>
      <c r="D18" s="1"/>
      <c r="E18" s="6"/>
    </row>
    <row r="19" spans="2:12" x14ac:dyDescent="0.3">
      <c r="B19" s="11" t="s">
        <v>20</v>
      </c>
      <c r="C19" s="49" t="str">
        <f>IFERROR(C18/C15,"")</f>
        <v/>
      </c>
      <c r="D19" s="1"/>
    </row>
    <row r="20" spans="2:12" x14ac:dyDescent="0.3">
      <c r="B20" s="50" t="s">
        <v>12</v>
      </c>
      <c r="C20" s="51" t="e">
        <f>#REF!+#REF!+#REF!+#REF!+#REF!</f>
        <v>#REF!</v>
      </c>
      <c r="D20" s="1"/>
    </row>
    <row r="21" spans="2:12" x14ac:dyDescent="0.3">
      <c r="B21" s="50" t="s">
        <v>13</v>
      </c>
      <c r="C21" s="51" t="e">
        <f>#REF!+#REF!+#REF!+#REF!+#REF!</f>
        <v>#REF!</v>
      </c>
      <c r="D21" s="1"/>
      <c r="E21" s="6"/>
    </row>
    <row r="22" spans="2:12" x14ac:dyDescent="0.3">
      <c r="B22" s="52" t="s">
        <v>9</v>
      </c>
      <c r="C22" s="53" t="e">
        <f>SUM(C18:C21)</f>
        <v>#REF!</v>
      </c>
      <c r="D22" s="1"/>
      <c r="E22" s="6"/>
    </row>
    <row r="23" spans="2:12" ht="13.5" thickBot="1" x14ac:dyDescent="0.35">
      <c r="B23" s="112" t="s">
        <v>14</v>
      </c>
      <c r="C23" s="113"/>
      <c r="D23" s="54"/>
    </row>
    <row r="24" spans="2:12" ht="65.25" customHeight="1" thickBot="1" x14ac:dyDescent="0.35">
      <c r="B24" s="114"/>
      <c r="C24" s="115"/>
      <c r="D24" s="116"/>
    </row>
    <row r="25" spans="2:12" ht="14" thickTop="1" thickBot="1" x14ac:dyDescent="0.35">
      <c r="B25" s="16"/>
      <c r="C25" s="16"/>
      <c r="D25" s="16"/>
      <c r="H25" s="12"/>
      <c r="I25" s="12"/>
      <c r="J25" s="13"/>
      <c r="K25" s="13"/>
      <c r="L25" s="14"/>
    </row>
    <row r="26" spans="2:12" s="9" customFormat="1" ht="29.25" customHeight="1" thickTop="1" thickBot="1" x14ac:dyDescent="0.4">
      <c r="B26" s="99" t="s">
        <v>17</v>
      </c>
      <c r="C26" s="100"/>
      <c r="D26" s="100"/>
      <c r="H26" s="18"/>
      <c r="I26" s="19"/>
      <c r="J26" s="20"/>
      <c r="K26" s="21"/>
      <c r="L26" s="22"/>
    </row>
    <row r="27" spans="2:12" ht="14" thickTop="1" thickBot="1" x14ac:dyDescent="0.35">
      <c r="H27" s="23"/>
      <c r="I27" s="17"/>
      <c r="L27" s="24"/>
    </row>
    <row r="28" spans="2:12" ht="13.5" thickTop="1" x14ac:dyDescent="0.3">
      <c r="I28" s="17"/>
      <c r="L28" s="24"/>
    </row>
    <row r="29" spans="2:12" ht="13.5" thickBot="1" x14ac:dyDescent="0.35">
      <c r="I29" s="23"/>
      <c r="J29" s="25"/>
      <c r="K29" s="25"/>
      <c r="L29" s="26"/>
    </row>
    <row r="30" spans="2:12" ht="14" thickTop="1" thickBot="1" x14ac:dyDescent="0.35">
      <c r="I30" s="23"/>
      <c r="J30" s="25"/>
      <c r="K30" s="25"/>
      <c r="L30" s="26"/>
    </row>
    <row r="31" spans="2:12" ht="13.5" thickTop="1" x14ac:dyDescent="0.3"/>
  </sheetData>
  <sheetProtection algorithmName="SHA-512" hashValue="9kSQrnN8MgmhqRL1Ht7vb7Zbw5Q7KdV7t5dG3vC5REEqSSKned/JuNYXSAmlZ5JN8sxpY97Tioefsfpq9xIS5g==" saltValue="tNQ46x/8IXCYFm48kJErtw==" spinCount="100000" sheet="1" objects="1" scenarios="1" formatCells="0" formatColumns="0" formatRows="0"/>
  <mergeCells count="7">
    <mergeCell ref="B26:D26"/>
    <mergeCell ref="B2:D2"/>
    <mergeCell ref="B3:D3"/>
    <mergeCell ref="C5:D5"/>
    <mergeCell ref="B7:D7"/>
    <mergeCell ref="B23:C23"/>
    <mergeCell ref="B24:D24"/>
  </mergeCells>
  <pageMargins left="0.7" right="0.7" top="0.75" bottom="0.75" header="0.3" footer="0.3"/>
  <pageSetup scale="6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D0D1542-891C-4217-9B26-725DEBDFABC6}">
          <x14:formula1>
            <xm:f>Listas!$C$4:$C$5</xm:f>
          </x14:formula1>
          <xm:sqref>C5:D5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DC02F-3A40-4BD2-85F0-E3ABDB58BBA7}">
  <sheetPr codeName="Sheet2"/>
  <dimension ref="A1:H25"/>
  <sheetViews>
    <sheetView showGridLines="0" workbookViewId="0">
      <selection activeCell="B21" sqref="B21"/>
    </sheetView>
  </sheetViews>
  <sheetFormatPr defaultRowHeight="14.5" x14ac:dyDescent="0.35"/>
  <cols>
    <col min="1" max="1" width="1.453125" customWidth="1"/>
    <col min="2" max="2" width="58.1796875" customWidth="1"/>
    <col min="3" max="3" width="20" customWidth="1"/>
    <col min="4" max="4" width="20.6328125" customWidth="1"/>
    <col min="5" max="8" width="15.6328125" customWidth="1"/>
  </cols>
  <sheetData>
    <row r="1" spans="1:8" ht="42.5" customHeight="1" x14ac:dyDescent="0.35"/>
    <row r="2" spans="1:8" ht="22" customHeight="1" x14ac:dyDescent="0.35">
      <c r="A2" s="55"/>
      <c r="B2" s="98" t="s">
        <v>60</v>
      </c>
      <c r="C2" s="98"/>
      <c r="D2" s="98"/>
      <c r="E2" s="98"/>
      <c r="F2" s="98"/>
      <c r="G2" s="55"/>
    </row>
    <row r="3" spans="1:8" ht="15" thickBot="1" x14ac:dyDescent="0.4">
      <c r="A3" s="55"/>
      <c r="B3" s="55"/>
      <c r="C3" s="55"/>
      <c r="D3" s="55"/>
      <c r="E3" s="55"/>
      <c r="F3" s="55"/>
      <c r="G3" s="55"/>
    </row>
    <row r="4" spans="1:8" ht="15" thickBot="1" x14ac:dyDescent="0.4">
      <c r="A4" s="55"/>
      <c r="B4" s="85" t="s">
        <v>61</v>
      </c>
      <c r="C4" s="87"/>
      <c r="D4" s="55"/>
      <c r="E4" s="55"/>
      <c r="F4" s="55"/>
      <c r="G4" s="55"/>
    </row>
    <row r="5" spans="1:8" ht="15" thickBot="1" x14ac:dyDescent="0.4">
      <c r="A5" s="55"/>
      <c r="B5" s="55"/>
      <c r="C5" s="55"/>
      <c r="D5" s="55"/>
      <c r="E5" s="55"/>
      <c r="F5" s="55"/>
      <c r="G5" s="55"/>
    </row>
    <row r="6" spans="1:8" ht="15" thickBot="1" x14ac:dyDescent="0.4">
      <c r="A6" s="55"/>
      <c r="B6" s="85" t="s">
        <v>56</v>
      </c>
      <c r="C6" s="87"/>
      <c r="D6" s="55"/>
      <c r="E6" s="55"/>
      <c r="F6" s="55"/>
      <c r="G6" s="55"/>
    </row>
    <row r="7" spans="1:8" x14ac:dyDescent="0.35">
      <c r="A7" s="55"/>
      <c r="B7" s="77" t="s">
        <v>54</v>
      </c>
      <c r="C7" s="84">
        <v>1</v>
      </c>
      <c r="D7" s="55"/>
      <c r="E7" s="55"/>
      <c r="F7" s="55"/>
      <c r="G7" s="55"/>
    </row>
    <row r="8" spans="1:8" x14ac:dyDescent="0.35">
      <c r="A8" s="55"/>
      <c r="B8" s="77" t="s">
        <v>52</v>
      </c>
      <c r="C8" s="65">
        <f>C18*C7</f>
        <v>0</v>
      </c>
      <c r="D8" s="55"/>
      <c r="E8" s="55"/>
      <c r="F8" s="55"/>
      <c r="G8" s="55"/>
    </row>
    <row r="9" spans="1:8" ht="15" thickBot="1" x14ac:dyDescent="0.4">
      <c r="A9" s="55"/>
      <c r="B9" s="55"/>
      <c r="C9" s="55"/>
      <c r="D9" s="55"/>
      <c r="E9" s="55"/>
      <c r="F9" s="55"/>
      <c r="G9" s="55"/>
    </row>
    <row r="10" spans="1:8" ht="15" thickBot="1" x14ac:dyDescent="0.4">
      <c r="A10" s="55"/>
      <c r="B10" s="58" t="s">
        <v>50</v>
      </c>
      <c r="C10" s="58"/>
      <c r="D10" s="58"/>
      <c r="E10" s="63" t="str">
        <f>IF('P1'!$C$4="","",'P1'!$C$4)</f>
        <v/>
      </c>
      <c r="F10" s="63" t="str">
        <f>IF('P2'!$C$4="","",'P2'!$C$4)</f>
        <v/>
      </c>
      <c r="G10" s="63" t="str">
        <f>IF('P3'!$C$4="","",'P3'!$C$4)</f>
        <v/>
      </c>
      <c r="H10" s="63" t="str">
        <f>IF('P4'!$C$4="","",'P4'!$C$4)</f>
        <v/>
      </c>
    </row>
    <row r="11" spans="1:8" x14ac:dyDescent="0.35">
      <c r="A11" s="55"/>
      <c r="B11" s="63" t="s">
        <v>2</v>
      </c>
      <c r="C11" s="63" t="s">
        <v>24</v>
      </c>
      <c r="D11" s="63" t="s">
        <v>25</v>
      </c>
      <c r="E11" s="63" t="s">
        <v>28</v>
      </c>
      <c r="F11" s="63" t="s">
        <v>29</v>
      </c>
      <c r="G11" s="63" t="s">
        <v>30</v>
      </c>
      <c r="H11" s="63" t="s">
        <v>31</v>
      </c>
    </row>
    <row r="12" spans="1:8" x14ac:dyDescent="0.35">
      <c r="A12" s="55"/>
      <c r="B12" s="95" t="s">
        <v>62</v>
      </c>
      <c r="C12" s="65">
        <f t="shared" ref="C12:C18" si="0">SUM(E12:H12)</f>
        <v>0</v>
      </c>
      <c r="D12" s="74">
        <f>IFERROR(C12/$C$18,0)</f>
        <v>0</v>
      </c>
      <c r="E12" s="65">
        <f>'P1'!$C$8</f>
        <v>0</v>
      </c>
      <c r="F12" s="65">
        <f>'P2'!$C$8</f>
        <v>0</v>
      </c>
      <c r="G12" s="65">
        <f>'P3'!$C$8</f>
        <v>0</v>
      </c>
      <c r="H12" s="65">
        <f>'P4'!$C$8</f>
        <v>0</v>
      </c>
    </row>
    <row r="13" spans="1:8" x14ac:dyDescent="0.35">
      <c r="A13" s="55"/>
      <c r="B13" s="95" t="s">
        <v>63</v>
      </c>
      <c r="C13" s="65">
        <f t="shared" si="0"/>
        <v>0</v>
      </c>
      <c r="D13" s="74">
        <f t="shared" ref="D13:D18" si="1">IFERROR(C13/$C$18,0)</f>
        <v>0</v>
      </c>
      <c r="E13" s="65">
        <f>'P1'!$C$9</f>
        <v>0</v>
      </c>
      <c r="F13" s="65">
        <f>'P2'!$C$9</f>
        <v>0</v>
      </c>
      <c r="G13" s="65">
        <f>'P3'!$C$9</f>
        <v>0</v>
      </c>
      <c r="H13" s="65">
        <f>'P4'!$C$9</f>
        <v>0</v>
      </c>
    </row>
    <row r="14" spans="1:8" x14ac:dyDescent="0.35">
      <c r="A14" s="55"/>
      <c r="B14" s="95" t="s">
        <v>64</v>
      </c>
      <c r="C14" s="65">
        <f t="shared" si="0"/>
        <v>0</v>
      </c>
      <c r="D14" s="74">
        <f t="shared" si="1"/>
        <v>0</v>
      </c>
      <c r="E14" s="65">
        <f>'P1'!$C$10</f>
        <v>0</v>
      </c>
      <c r="F14" s="65">
        <f>'P2'!$C$10</f>
        <v>0</v>
      </c>
      <c r="G14" s="65">
        <f>'P3'!$C$10</f>
        <v>0</v>
      </c>
      <c r="H14" s="65">
        <f>'P4'!$C$10</f>
        <v>0</v>
      </c>
    </row>
    <row r="15" spans="1:8" x14ac:dyDescent="0.35">
      <c r="A15" s="55"/>
      <c r="B15" s="95" t="s">
        <v>65</v>
      </c>
      <c r="C15" s="65">
        <f t="shared" si="0"/>
        <v>0</v>
      </c>
      <c r="D15" s="74">
        <f t="shared" si="1"/>
        <v>0</v>
      </c>
      <c r="E15" s="65">
        <f>'P1'!$C$11</f>
        <v>0</v>
      </c>
      <c r="F15" s="65">
        <f>'P2'!$C$11</f>
        <v>0</v>
      </c>
      <c r="G15" s="65">
        <f>'P3'!$C$11</f>
        <v>0</v>
      </c>
      <c r="H15" s="65">
        <f>'P4'!$C$11</f>
        <v>0</v>
      </c>
    </row>
    <row r="16" spans="1:8" x14ac:dyDescent="0.35">
      <c r="A16" s="55"/>
      <c r="B16" s="95" t="s">
        <v>66</v>
      </c>
      <c r="C16" s="65">
        <f t="shared" si="0"/>
        <v>0</v>
      </c>
      <c r="D16" s="74">
        <f t="shared" si="1"/>
        <v>0</v>
      </c>
      <c r="E16" s="65">
        <f>'P1'!$C$12</f>
        <v>0</v>
      </c>
      <c r="F16" s="65">
        <f>'P2'!$C$12</f>
        <v>0</v>
      </c>
      <c r="G16" s="65">
        <f>'P3'!$C$12</f>
        <v>0</v>
      </c>
      <c r="H16" s="65">
        <f>'P4'!$C$12</f>
        <v>0</v>
      </c>
    </row>
    <row r="17" spans="1:8" ht="15" thickBot="1" x14ac:dyDescent="0.4">
      <c r="A17" s="55"/>
      <c r="B17" s="96" t="s">
        <v>26</v>
      </c>
      <c r="C17" s="66">
        <f t="shared" si="0"/>
        <v>0</v>
      </c>
      <c r="D17" s="75">
        <f t="shared" si="1"/>
        <v>0</v>
      </c>
      <c r="E17" s="66">
        <f>25%*SUM(E12:E15)</f>
        <v>0</v>
      </c>
      <c r="F17" s="66">
        <f t="shared" ref="F17:H17" si="2">25%*SUM(F12:F15)</f>
        <v>0</v>
      </c>
      <c r="G17" s="66">
        <f t="shared" si="2"/>
        <v>0</v>
      </c>
      <c r="H17" s="66">
        <f t="shared" si="2"/>
        <v>0</v>
      </c>
    </row>
    <row r="18" spans="1:8" x14ac:dyDescent="0.35">
      <c r="A18" s="55"/>
      <c r="B18" s="64" t="s">
        <v>27</v>
      </c>
      <c r="C18" s="67">
        <f t="shared" si="0"/>
        <v>0</v>
      </c>
      <c r="D18" s="78">
        <f t="shared" si="1"/>
        <v>0</v>
      </c>
      <c r="E18" s="67">
        <f>SUM(E12:E17)</f>
        <v>0</v>
      </c>
      <c r="F18" s="67">
        <f t="shared" ref="F18:H18" si="3">SUM(F12:F17)</f>
        <v>0</v>
      </c>
      <c r="G18" s="67">
        <f t="shared" si="3"/>
        <v>0</v>
      </c>
      <c r="H18" s="67">
        <f t="shared" si="3"/>
        <v>0</v>
      </c>
    </row>
    <row r="19" spans="1:8" x14ac:dyDescent="0.35">
      <c r="A19" s="55"/>
      <c r="B19" s="56"/>
      <c r="C19" s="55"/>
      <c r="D19" s="55"/>
      <c r="E19" s="55"/>
      <c r="F19" s="55"/>
      <c r="G19" s="55"/>
    </row>
    <row r="20" spans="1:8" x14ac:dyDescent="0.35">
      <c r="A20" s="55"/>
    </row>
    <row r="21" spans="1:8" x14ac:dyDescent="0.35">
      <c r="A21" s="55"/>
      <c r="B21" s="71"/>
      <c r="C21" s="72"/>
      <c r="D21" s="72"/>
      <c r="E21" s="72"/>
      <c r="F21" s="72"/>
      <c r="G21" s="55"/>
    </row>
    <row r="22" spans="1:8" x14ac:dyDescent="0.35">
      <c r="A22" s="55"/>
      <c r="B22" s="71"/>
      <c r="C22" s="72"/>
      <c r="D22" s="72"/>
      <c r="E22" s="72"/>
      <c r="F22" s="72"/>
      <c r="G22" s="55"/>
    </row>
    <row r="23" spans="1:8" x14ac:dyDescent="0.35">
      <c r="A23" s="55"/>
      <c r="B23" s="71"/>
      <c r="C23" s="72"/>
      <c r="D23" s="72"/>
      <c r="E23" s="72"/>
      <c r="F23" s="72"/>
      <c r="G23" s="55"/>
    </row>
    <row r="24" spans="1:8" x14ac:dyDescent="0.35">
      <c r="A24" s="55"/>
      <c r="B24" s="71"/>
      <c r="C24" s="72"/>
      <c r="D24" s="72"/>
      <c r="E24" s="72"/>
      <c r="F24" s="72"/>
      <c r="G24" s="55"/>
    </row>
    <row r="25" spans="1:8" x14ac:dyDescent="0.35">
      <c r="A25" s="55"/>
      <c r="B25" s="55"/>
      <c r="C25" s="55"/>
      <c r="D25" s="55"/>
      <c r="E25" s="55"/>
      <c r="F25" s="55"/>
      <c r="G25" s="55"/>
    </row>
  </sheetData>
  <sheetProtection algorithmName="SHA-512" hashValue="d0LfwBP9gloXYVwZrJlbC1ydVcvVjyrLHieTKK9lAZ3DoVSIUmaOnEBITNyUKTlnI00bsysAFc+aySh32sPpgA==" saltValue="6RHkPRLdojSabzr5AowH3w==" spinCount="100000" sheet="1" objects="1" scenarios="1"/>
  <mergeCells count="1">
    <mergeCell ref="B2:F2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C566C2B-89CF-4487-80DC-E49F6E1D8EA1}">
          <x14:formula1>
            <xm:f>Listas!$C$8:$C$10</xm:f>
          </x14:formula1>
          <xm:sqref>C4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BB6C3-2182-41BF-A070-8ED38BC1F893}">
  <sheetPr codeName="Sheet3"/>
  <dimension ref="A1:G63"/>
  <sheetViews>
    <sheetView showGridLines="0" tabSelected="1" workbookViewId="0">
      <selection activeCell="D22" sqref="D22"/>
    </sheetView>
  </sheetViews>
  <sheetFormatPr defaultRowHeight="14.5" x14ac:dyDescent="0.35"/>
  <cols>
    <col min="1" max="1" width="1.453125" customWidth="1"/>
    <col min="2" max="2" width="45.6328125" customWidth="1"/>
    <col min="3" max="3" width="30.6328125" customWidth="1"/>
    <col min="4" max="4" width="25.6328125" customWidth="1"/>
    <col min="5" max="5" width="20.6328125" customWidth="1"/>
    <col min="6" max="6" width="32.7265625" customWidth="1"/>
    <col min="7" max="7" width="14.7265625" customWidth="1"/>
    <col min="8" max="8" width="15.26953125" customWidth="1"/>
    <col min="9" max="9" width="15.54296875" customWidth="1"/>
  </cols>
  <sheetData>
    <row r="1" spans="1:7" ht="51" customHeight="1" x14ac:dyDescent="0.35"/>
    <row r="2" spans="1:7" ht="22" customHeight="1" x14ac:dyDescent="0.35">
      <c r="A2" s="55"/>
      <c r="B2" s="73" t="s">
        <v>60</v>
      </c>
      <c r="C2" s="73"/>
      <c r="D2" s="73"/>
      <c r="E2" s="73"/>
      <c r="F2" s="73"/>
      <c r="G2" s="55"/>
    </row>
    <row r="3" spans="1:7" ht="15" thickBot="1" x14ac:dyDescent="0.4">
      <c r="A3" s="55"/>
      <c r="B3" s="55"/>
      <c r="C3" s="55"/>
      <c r="D3" s="55"/>
      <c r="E3" s="55"/>
      <c r="F3" s="55"/>
      <c r="G3" s="55"/>
    </row>
    <row r="4" spans="1:7" ht="15" thickBot="1" x14ac:dyDescent="0.4">
      <c r="A4" s="55"/>
      <c r="B4" s="85" t="s">
        <v>55</v>
      </c>
      <c r="C4" s="87"/>
      <c r="D4" s="55"/>
      <c r="E4" s="55"/>
      <c r="F4" s="55"/>
      <c r="G4" s="55"/>
    </row>
    <row r="5" spans="1:7" x14ac:dyDescent="0.35">
      <c r="A5" s="55"/>
      <c r="B5" s="55"/>
      <c r="C5" s="55"/>
      <c r="D5" s="55"/>
      <c r="E5" s="55"/>
      <c r="F5" s="55"/>
      <c r="G5" s="55"/>
    </row>
    <row r="6" spans="1:7" ht="15" thickBot="1" x14ac:dyDescent="0.4">
      <c r="A6" s="55"/>
      <c r="B6" s="58" t="s">
        <v>50</v>
      </c>
      <c r="C6" s="58"/>
      <c r="D6" s="58"/>
      <c r="E6" s="55"/>
      <c r="F6" s="55"/>
      <c r="G6" s="55"/>
    </row>
    <row r="7" spans="1:7" x14ac:dyDescent="0.35">
      <c r="A7" s="55"/>
      <c r="B7" s="63" t="s">
        <v>2</v>
      </c>
      <c r="C7" s="63" t="s">
        <v>24</v>
      </c>
      <c r="D7" s="63" t="s">
        <v>25</v>
      </c>
    </row>
    <row r="8" spans="1:7" x14ac:dyDescent="0.35">
      <c r="A8" s="55"/>
      <c r="B8" s="95" t="s">
        <v>62</v>
      </c>
      <c r="C8" s="65">
        <f>E18</f>
        <v>0</v>
      </c>
      <c r="D8" s="74">
        <f>IFERROR(C8/$C$14,0)</f>
        <v>0</v>
      </c>
    </row>
    <row r="9" spans="1:7" x14ac:dyDescent="0.35">
      <c r="A9" s="55"/>
      <c r="B9" s="95" t="s">
        <v>63</v>
      </c>
      <c r="C9" s="65">
        <f>E27</f>
        <v>0</v>
      </c>
      <c r="D9" s="74">
        <f t="shared" ref="D9:D13" si="0">IFERROR(C9/$C$14,0)</f>
        <v>0</v>
      </c>
    </row>
    <row r="10" spans="1:7" x14ac:dyDescent="0.35">
      <c r="A10" s="55"/>
      <c r="B10" s="95" t="s">
        <v>64</v>
      </c>
      <c r="C10" s="65">
        <f>E36</f>
        <v>0</v>
      </c>
      <c r="D10" s="74">
        <f t="shared" si="0"/>
        <v>0</v>
      </c>
    </row>
    <row r="11" spans="1:7" x14ac:dyDescent="0.35">
      <c r="A11" s="55"/>
      <c r="B11" s="95" t="s">
        <v>65</v>
      </c>
      <c r="C11" s="65">
        <f>D45</f>
        <v>0</v>
      </c>
      <c r="D11" s="74">
        <f t="shared" si="0"/>
        <v>0</v>
      </c>
      <c r="E11" s="82"/>
    </row>
    <row r="12" spans="1:7" x14ac:dyDescent="0.35">
      <c r="A12" s="55"/>
      <c r="B12" s="95" t="s">
        <v>66</v>
      </c>
      <c r="C12" s="65">
        <f>D55</f>
        <v>0</v>
      </c>
      <c r="D12" s="74">
        <f t="shared" si="0"/>
        <v>0</v>
      </c>
      <c r="E12" s="83" t="str">
        <f>IF(D12&gt;30%,"Subcontracting cannot be higher than 30%. Please revise the budget","")</f>
        <v/>
      </c>
    </row>
    <row r="13" spans="1:7" ht="15" thickBot="1" x14ac:dyDescent="0.4">
      <c r="A13" s="55"/>
      <c r="B13" s="96" t="s">
        <v>26</v>
      </c>
      <c r="C13" s="66">
        <f>25%*SUM(C8:C11)</f>
        <v>0</v>
      </c>
      <c r="D13" s="74">
        <f t="shared" si="0"/>
        <v>0</v>
      </c>
      <c r="E13" s="82"/>
    </row>
    <row r="14" spans="1:7" x14ac:dyDescent="0.35">
      <c r="A14" s="55"/>
      <c r="B14" s="64" t="s">
        <v>27</v>
      </c>
      <c r="C14" s="67">
        <f>SUM(C8:C13)</f>
        <v>0</v>
      </c>
      <c r="D14" s="78">
        <f>IFERROR(C14/$C$14,0)</f>
        <v>0</v>
      </c>
      <c r="E14" s="83" t="str">
        <f>IF(C14&gt;60000,"Partner's Budget cannot be higher than 60.000€","")</f>
        <v/>
      </c>
    </row>
    <row r="15" spans="1:7" x14ac:dyDescent="0.35">
      <c r="A15" s="55"/>
      <c r="B15" s="56"/>
      <c r="C15" s="55"/>
      <c r="D15" s="55"/>
      <c r="E15" s="55"/>
      <c r="F15" s="55"/>
      <c r="G15" s="55"/>
    </row>
    <row r="16" spans="1:7" x14ac:dyDescent="0.35">
      <c r="A16" s="55"/>
      <c r="B16" s="56"/>
      <c r="C16" s="55"/>
      <c r="D16" s="55"/>
      <c r="E16" s="55"/>
      <c r="F16" s="55"/>
      <c r="G16" s="55"/>
    </row>
    <row r="17" spans="1:7" ht="15" thickBot="1" x14ac:dyDescent="0.4">
      <c r="A17" s="55"/>
      <c r="B17" s="57" t="s">
        <v>51</v>
      </c>
      <c r="C17" s="58"/>
      <c r="D17" s="58"/>
      <c r="E17" s="58"/>
      <c r="F17" s="58"/>
      <c r="G17" s="55"/>
    </row>
    <row r="18" spans="1:7" ht="15" thickBot="1" x14ac:dyDescent="0.4">
      <c r="A18" s="55"/>
      <c r="B18" s="61" t="s">
        <v>32</v>
      </c>
      <c r="C18" s="62"/>
      <c r="D18" s="80" t="s">
        <v>53</v>
      </c>
      <c r="E18" s="94">
        <f>SUM(E21:E25)</f>
        <v>0</v>
      </c>
      <c r="F18" s="62"/>
      <c r="G18" s="55"/>
    </row>
    <row r="19" spans="1:7" ht="30" customHeight="1" x14ac:dyDescent="0.35">
      <c r="A19" s="55"/>
      <c r="B19" s="59" t="s">
        <v>33</v>
      </c>
      <c r="C19" s="59" t="s">
        <v>34</v>
      </c>
      <c r="D19" s="59" t="s">
        <v>18</v>
      </c>
      <c r="E19" s="59" t="s">
        <v>36</v>
      </c>
      <c r="F19" s="59" t="s">
        <v>37</v>
      </c>
      <c r="G19" s="55"/>
    </row>
    <row r="20" spans="1:7" x14ac:dyDescent="0.35">
      <c r="A20" s="55"/>
      <c r="B20" s="68"/>
      <c r="C20" s="68" t="s">
        <v>35</v>
      </c>
      <c r="D20" s="68"/>
      <c r="E20" s="68"/>
      <c r="F20" s="68"/>
      <c r="G20" s="55"/>
    </row>
    <row r="21" spans="1:7" x14ac:dyDescent="0.35">
      <c r="A21" s="55"/>
      <c r="B21" s="88"/>
      <c r="C21" s="88"/>
      <c r="D21" s="89"/>
      <c r="E21" s="89">
        <f>C21*D21</f>
        <v>0</v>
      </c>
      <c r="F21" s="88"/>
      <c r="G21" s="55"/>
    </row>
    <row r="22" spans="1:7" x14ac:dyDescent="0.35">
      <c r="A22" s="55"/>
      <c r="B22" s="88"/>
      <c r="C22" s="88"/>
      <c r="D22" s="89"/>
      <c r="E22" s="89">
        <f t="shared" ref="E22:E25" si="1">C22*D22</f>
        <v>0</v>
      </c>
      <c r="F22" s="88"/>
      <c r="G22" s="55"/>
    </row>
    <row r="23" spans="1:7" x14ac:dyDescent="0.35">
      <c r="A23" s="55"/>
      <c r="B23" s="88"/>
      <c r="C23" s="88"/>
      <c r="D23" s="89"/>
      <c r="E23" s="89">
        <f t="shared" si="1"/>
        <v>0</v>
      </c>
      <c r="F23" s="88"/>
      <c r="G23" s="55"/>
    </row>
    <row r="24" spans="1:7" x14ac:dyDescent="0.35">
      <c r="A24" s="55"/>
      <c r="B24" s="88"/>
      <c r="C24" s="88"/>
      <c r="D24" s="89"/>
      <c r="E24" s="89">
        <f t="shared" si="1"/>
        <v>0</v>
      </c>
      <c r="F24" s="88"/>
      <c r="G24" s="55"/>
    </row>
    <row r="25" spans="1:7" x14ac:dyDescent="0.35">
      <c r="A25" s="55"/>
      <c r="B25" s="88"/>
      <c r="C25" s="88"/>
      <c r="D25" s="89"/>
      <c r="E25" s="89">
        <f t="shared" si="1"/>
        <v>0</v>
      </c>
      <c r="F25" s="88"/>
      <c r="G25" s="55"/>
    </row>
    <row r="26" spans="1:7" x14ac:dyDescent="0.35">
      <c r="A26" s="55"/>
      <c r="B26" s="76"/>
      <c r="C26" s="76"/>
      <c r="D26" s="55"/>
      <c r="E26" s="55"/>
      <c r="F26" s="76"/>
      <c r="G26" s="55"/>
    </row>
    <row r="27" spans="1:7" ht="15" thickBot="1" x14ac:dyDescent="0.4">
      <c r="A27" s="55"/>
      <c r="B27" s="60" t="s">
        <v>38</v>
      </c>
      <c r="C27" s="58"/>
      <c r="D27" s="81" t="s">
        <v>53</v>
      </c>
      <c r="E27" s="93">
        <f>SUM(E29:E34)</f>
        <v>0</v>
      </c>
      <c r="F27" s="55"/>
      <c r="G27" s="55"/>
    </row>
    <row r="28" spans="1:7" ht="39" x14ac:dyDescent="0.35">
      <c r="A28" s="55"/>
      <c r="B28" s="63" t="s">
        <v>39</v>
      </c>
      <c r="C28" s="63" t="s">
        <v>40</v>
      </c>
      <c r="D28" s="97" t="s">
        <v>67</v>
      </c>
      <c r="E28" s="63" t="s">
        <v>41</v>
      </c>
      <c r="F28" s="55"/>
      <c r="G28" s="55"/>
    </row>
    <row r="29" spans="1:7" x14ac:dyDescent="0.35">
      <c r="A29" s="55"/>
      <c r="B29" s="88"/>
      <c r="C29" s="88"/>
      <c r="D29" s="89"/>
      <c r="E29" s="89">
        <f>C29*D29</f>
        <v>0</v>
      </c>
      <c r="F29" s="55"/>
      <c r="G29" s="55"/>
    </row>
    <row r="30" spans="1:7" x14ac:dyDescent="0.35">
      <c r="A30" s="55"/>
      <c r="B30" s="88"/>
      <c r="C30" s="88"/>
      <c r="D30" s="89"/>
      <c r="E30" s="89">
        <f t="shared" ref="E30:E34" si="2">C30*D30</f>
        <v>0</v>
      </c>
      <c r="F30" s="55"/>
      <c r="G30" s="55"/>
    </row>
    <row r="31" spans="1:7" x14ac:dyDescent="0.35">
      <c r="A31" s="55"/>
      <c r="B31" s="88"/>
      <c r="C31" s="88"/>
      <c r="D31" s="89"/>
      <c r="E31" s="89">
        <f t="shared" si="2"/>
        <v>0</v>
      </c>
      <c r="F31" s="55"/>
      <c r="G31" s="55"/>
    </row>
    <row r="32" spans="1:7" x14ac:dyDescent="0.35">
      <c r="A32" s="55"/>
      <c r="B32" s="88"/>
      <c r="C32" s="88"/>
      <c r="D32" s="89"/>
      <c r="E32" s="89">
        <f t="shared" si="2"/>
        <v>0</v>
      </c>
      <c r="F32" s="55"/>
      <c r="G32" s="55"/>
    </row>
    <row r="33" spans="1:7" x14ac:dyDescent="0.35">
      <c r="A33" s="55"/>
      <c r="B33" s="88"/>
      <c r="C33" s="88"/>
      <c r="D33" s="89"/>
      <c r="E33" s="89">
        <f t="shared" si="2"/>
        <v>0</v>
      </c>
      <c r="F33" s="55"/>
      <c r="G33" s="55"/>
    </row>
    <row r="34" spans="1:7" x14ac:dyDescent="0.35">
      <c r="A34" s="55"/>
      <c r="B34" s="88"/>
      <c r="C34" s="88"/>
      <c r="D34" s="89"/>
      <c r="E34" s="89">
        <f t="shared" si="2"/>
        <v>0</v>
      </c>
      <c r="F34" s="55"/>
      <c r="G34" s="55"/>
    </row>
    <row r="35" spans="1:7" x14ac:dyDescent="0.35">
      <c r="A35" s="55"/>
      <c r="B35" s="76"/>
      <c r="C35" s="76"/>
      <c r="D35" s="76"/>
      <c r="E35" s="76"/>
      <c r="F35" s="55"/>
      <c r="G35" s="55"/>
    </row>
    <row r="36" spans="1:7" ht="15" thickBot="1" x14ac:dyDescent="0.4">
      <c r="A36" s="55"/>
      <c r="B36" s="60" t="s">
        <v>42</v>
      </c>
      <c r="C36" s="58"/>
      <c r="D36" s="81" t="s">
        <v>53</v>
      </c>
      <c r="E36" s="93">
        <f>SUM(E38:E43)</f>
        <v>0</v>
      </c>
      <c r="F36" s="55"/>
      <c r="G36" s="55"/>
    </row>
    <row r="37" spans="1:7" x14ac:dyDescent="0.35">
      <c r="A37" s="55"/>
      <c r="B37" s="63" t="s">
        <v>43</v>
      </c>
      <c r="C37" s="63" t="s">
        <v>44</v>
      </c>
      <c r="D37" s="63" t="s">
        <v>45</v>
      </c>
      <c r="E37" s="63" t="s">
        <v>46</v>
      </c>
      <c r="F37" s="55"/>
      <c r="G37" s="55"/>
    </row>
    <row r="38" spans="1:7" x14ac:dyDescent="0.35">
      <c r="A38" s="55"/>
      <c r="B38" s="88"/>
      <c r="C38" s="88"/>
      <c r="D38" s="88"/>
      <c r="E38" s="89"/>
      <c r="F38" s="55"/>
      <c r="G38" s="55"/>
    </row>
    <row r="39" spans="1:7" x14ac:dyDescent="0.35">
      <c r="A39" s="55"/>
      <c r="B39" s="90"/>
      <c r="C39" s="91"/>
      <c r="D39" s="91"/>
      <c r="E39" s="92"/>
      <c r="F39" s="55"/>
      <c r="G39" s="55"/>
    </row>
    <row r="40" spans="1:7" x14ac:dyDescent="0.35">
      <c r="A40" s="55"/>
      <c r="B40" s="90"/>
      <c r="C40" s="91"/>
      <c r="D40" s="91"/>
      <c r="E40" s="92"/>
      <c r="F40" s="55"/>
      <c r="G40" s="55"/>
    </row>
    <row r="41" spans="1:7" x14ac:dyDescent="0.35">
      <c r="A41" s="55"/>
      <c r="B41" s="90"/>
      <c r="C41" s="91"/>
      <c r="D41" s="91"/>
      <c r="E41" s="92"/>
      <c r="F41" s="55"/>
      <c r="G41" s="55"/>
    </row>
    <row r="42" spans="1:7" x14ac:dyDescent="0.35">
      <c r="A42" s="55"/>
      <c r="B42" s="90"/>
      <c r="C42" s="91"/>
      <c r="D42" s="91"/>
      <c r="E42" s="92"/>
      <c r="F42" s="55"/>
      <c r="G42" s="55"/>
    </row>
    <row r="43" spans="1:7" x14ac:dyDescent="0.35">
      <c r="A43" s="55"/>
      <c r="B43" s="90"/>
      <c r="C43" s="91"/>
      <c r="D43" s="91"/>
      <c r="E43" s="92"/>
      <c r="F43" s="55"/>
      <c r="G43" s="55"/>
    </row>
    <row r="44" spans="1:7" x14ac:dyDescent="0.35">
      <c r="A44" s="55"/>
      <c r="B44" s="69"/>
      <c r="C44" s="70"/>
      <c r="D44" s="70"/>
      <c r="E44" s="70"/>
      <c r="F44" s="55"/>
      <c r="G44" s="55"/>
    </row>
    <row r="45" spans="1:7" ht="15" thickBot="1" x14ac:dyDescent="0.4">
      <c r="A45" s="55"/>
      <c r="B45" s="60" t="s">
        <v>47</v>
      </c>
      <c r="C45" s="81" t="s">
        <v>53</v>
      </c>
      <c r="D45" s="93">
        <f>SUM(D47:D53)</f>
        <v>0</v>
      </c>
      <c r="E45" s="55"/>
      <c r="F45" s="55"/>
      <c r="G45" s="55"/>
    </row>
    <row r="46" spans="1:7" x14ac:dyDescent="0.35">
      <c r="A46" s="55"/>
      <c r="B46" s="63" t="s">
        <v>48</v>
      </c>
      <c r="C46" s="63" t="s">
        <v>21</v>
      </c>
      <c r="D46" s="63" t="s">
        <v>19</v>
      </c>
      <c r="E46" s="55"/>
      <c r="F46" s="55"/>
      <c r="G46" s="55"/>
    </row>
    <row r="47" spans="1:7" x14ac:dyDescent="0.35">
      <c r="A47" s="55"/>
      <c r="B47" s="88"/>
      <c r="C47" s="88"/>
      <c r="D47" s="89"/>
      <c r="E47" s="55"/>
      <c r="F47" s="55"/>
      <c r="G47" s="55"/>
    </row>
    <row r="48" spans="1:7" x14ac:dyDescent="0.35">
      <c r="A48" s="55"/>
      <c r="B48" s="90"/>
      <c r="C48" s="91"/>
      <c r="D48" s="92"/>
      <c r="E48" s="55"/>
      <c r="F48" s="55"/>
      <c r="G48" s="55"/>
    </row>
    <row r="49" spans="1:7" x14ac:dyDescent="0.35">
      <c r="A49" s="55"/>
      <c r="B49" s="90"/>
      <c r="C49" s="91"/>
      <c r="D49" s="92"/>
      <c r="E49" s="55"/>
      <c r="F49" s="55"/>
      <c r="G49" s="55"/>
    </row>
    <row r="50" spans="1:7" x14ac:dyDescent="0.35">
      <c r="A50" s="55"/>
      <c r="B50" s="90"/>
      <c r="C50" s="91"/>
      <c r="D50" s="92"/>
      <c r="E50" s="55"/>
      <c r="F50" s="55"/>
      <c r="G50" s="55"/>
    </row>
    <row r="51" spans="1:7" x14ac:dyDescent="0.35">
      <c r="A51" s="55"/>
      <c r="B51" s="90"/>
      <c r="C51" s="91"/>
      <c r="D51" s="92"/>
      <c r="E51" s="55"/>
      <c r="F51" s="55"/>
      <c r="G51" s="55"/>
    </row>
    <row r="52" spans="1:7" x14ac:dyDescent="0.35">
      <c r="A52" s="55"/>
      <c r="B52" s="90"/>
      <c r="C52" s="91"/>
      <c r="D52" s="92"/>
      <c r="E52" s="55"/>
      <c r="F52" s="55"/>
      <c r="G52" s="55"/>
    </row>
    <row r="53" spans="1:7" x14ac:dyDescent="0.35">
      <c r="A53" s="55"/>
      <c r="B53" s="90"/>
      <c r="C53" s="91"/>
      <c r="D53" s="92"/>
      <c r="E53" s="55"/>
      <c r="F53" s="55"/>
      <c r="G53" s="55"/>
    </row>
    <row r="54" spans="1:7" x14ac:dyDescent="0.35">
      <c r="A54" s="55"/>
      <c r="B54" s="69"/>
      <c r="C54" s="70"/>
      <c r="D54" s="79"/>
      <c r="E54" s="55"/>
      <c r="F54" s="55"/>
      <c r="G54" s="55"/>
    </row>
    <row r="55" spans="1:7" ht="15" thickBot="1" x14ac:dyDescent="0.4">
      <c r="A55" s="55"/>
      <c r="B55" s="60" t="s">
        <v>49</v>
      </c>
      <c r="C55" s="81" t="s">
        <v>53</v>
      </c>
      <c r="D55" s="93">
        <f>SUM(D57:D61)</f>
        <v>0</v>
      </c>
      <c r="E55" s="55"/>
      <c r="F55" s="55"/>
      <c r="G55" s="55"/>
    </row>
    <row r="56" spans="1:7" x14ac:dyDescent="0.35">
      <c r="A56" s="55"/>
      <c r="B56" s="63" t="s">
        <v>48</v>
      </c>
      <c r="C56" s="63" t="s">
        <v>21</v>
      </c>
      <c r="D56" s="63" t="s">
        <v>19</v>
      </c>
      <c r="E56" s="55"/>
      <c r="F56" s="55"/>
      <c r="G56" s="55"/>
    </row>
    <row r="57" spans="1:7" x14ac:dyDescent="0.35">
      <c r="A57" s="55"/>
      <c r="B57" s="88"/>
      <c r="C57" s="88"/>
      <c r="D57" s="89"/>
      <c r="E57" s="55"/>
      <c r="F57" s="55"/>
      <c r="G57" s="55"/>
    </row>
    <row r="58" spans="1:7" x14ac:dyDescent="0.35">
      <c r="A58" s="55"/>
      <c r="B58" s="90"/>
      <c r="C58" s="91"/>
      <c r="D58" s="92"/>
    </row>
    <row r="59" spans="1:7" x14ac:dyDescent="0.35">
      <c r="A59" s="55"/>
      <c r="B59" s="90"/>
      <c r="C59" s="91"/>
      <c r="D59" s="92"/>
    </row>
    <row r="60" spans="1:7" x14ac:dyDescent="0.35">
      <c r="A60" s="55"/>
      <c r="B60" s="90"/>
      <c r="C60" s="91"/>
      <c r="D60" s="92"/>
    </row>
    <row r="61" spans="1:7" x14ac:dyDescent="0.35">
      <c r="A61" s="55"/>
      <c r="B61" s="90"/>
      <c r="C61" s="91"/>
      <c r="D61" s="92"/>
    </row>
    <row r="62" spans="1:7" x14ac:dyDescent="0.35">
      <c r="A62" s="55"/>
    </row>
    <row r="63" spans="1:7" x14ac:dyDescent="0.35">
      <c r="A63" s="55"/>
    </row>
  </sheetData>
  <sheetProtection algorithmName="SHA-512" hashValue="pcoZ/nb7ecRtJGiYzRM+wtOzvjAuHuV4Bo2xUZlBQ5PzgaOlwwfulYoli7g7DsnnJ4MchabI9jT8jVMRivXXVQ==" saltValue="dFWKBN9+tlDAFD8+cydFDw==" spinCount="100000" sheet="1" objects="1" scenarios="1" formatCells="0" formatColumns="0" formatRows="0" insertColumns="0" insertRows="0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88815-31D8-4192-A9E3-043DD10EB84D}">
  <sheetPr codeName="Sheet4"/>
  <dimension ref="A1:G63"/>
  <sheetViews>
    <sheetView showGridLines="0" workbookViewId="0">
      <selection activeCell="D21" sqref="D21"/>
    </sheetView>
  </sheetViews>
  <sheetFormatPr defaultRowHeight="14.5" x14ac:dyDescent="0.35"/>
  <cols>
    <col min="1" max="1" width="1.453125" customWidth="1"/>
    <col min="2" max="2" width="45.6328125" customWidth="1"/>
    <col min="3" max="3" width="30.6328125" customWidth="1"/>
    <col min="4" max="4" width="25.6328125" customWidth="1"/>
    <col min="5" max="5" width="20.6328125" customWidth="1"/>
    <col min="6" max="6" width="32.7265625" customWidth="1"/>
    <col min="7" max="7" width="14.7265625" customWidth="1"/>
    <col min="8" max="8" width="15.26953125" customWidth="1"/>
    <col min="9" max="9" width="15.54296875" customWidth="1"/>
  </cols>
  <sheetData>
    <row r="1" spans="1:7" ht="51" customHeight="1" x14ac:dyDescent="0.35"/>
    <row r="2" spans="1:7" ht="22" customHeight="1" x14ac:dyDescent="0.35">
      <c r="A2" s="55"/>
      <c r="B2" s="73" t="s">
        <v>60</v>
      </c>
      <c r="C2" s="73"/>
      <c r="D2" s="73"/>
      <c r="E2" s="73"/>
      <c r="F2" s="73"/>
      <c r="G2" s="55"/>
    </row>
    <row r="3" spans="1:7" ht="15" thickBot="1" x14ac:dyDescent="0.4">
      <c r="A3" s="55"/>
      <c r="B3" s="55"/>
      <c r="C3" s="55"/>
      <c r="D3" s="55"/>
      <c r="E3" s="55"/>
      <c r="F3" s="55"/>
      <c r="G3" s="55"/>
    </row>
    <row r="4" spans="1:7" ht="15" thickBot="1" x14ac:dyDescent="0.4">
      <c r="A4" s="55"/>
      <c r="B4" s="85" t="s">
        <v>55</v>
      </c>
      <c r="C4" s="87"/>
      <c r="D4" s="55"/>
      <c r="E4" s="55"/>
      <c r="F4" s="55"/>
      <c r="G4" s="55"/>
    </row>
    <row r="5" spans="1:7" x14ac:dyDescent="0.35">
      <c r="A5" s="55"/>
      <c r="B5" s="55"/>
      <c r="C5" s="55"/>
      <c r="D5" s="55"/>
      <c r="E5" s="55"/>
      <c r="F5" s="55"/>
      <c r="G5" s="55"/>
    </row>
    <row r="6" spans="1:7" ht="15" thickBot="1" x14ac:dyDescent="0.4">
      <c r="A6" s="55"/>
      <c r="B6" s="58" t="s">
        <v>50</v>
      </c>
      <c r="C6" s="58"/>
      <c r="D6" s="58"/>
      <c r="E6" s="55"/>
      <c r="F6" s="55"/>
      <c r="G6" s="55"/>
    </row>
    <row r="7" spans="1:7" x14ac:dyDescent="0.35">
      <c r="A7" s="55"/>
      <c r="B7" s="63" t="s">
        <v>2</v>
      </c>
      <c r="C7" s="63" t="s">
        <v>24</v>
      </c>
      <c r="D7" s="63" t="s">
        <v>25</v>
      </c>
    </row>
    <row r="8" spans="1:7" x14ac:dyDescent="0.35">
      <c r="A8" s="55"/>
      <c r="B8" s="95" t="s">
        <v>62</v>
      </c>
      <c r="C8" s="65">
        <f>E18</f>
        <v>0</v>
      </c>
      <c r="D8" s="74">
        <f>IFERROR(C8/$C$14,0)</f>
        <v>0</v>
      </c>
    </row>
    <row r="9" spans="1:7" x14ac:dyDescent="0.35">
      <c r="A9" s="55"/>
      <c r="B9" s="95" t="s">
        <v>63</v>
      </c>
      <c r="C9" s="65">
        <f>E27</f>
        <v>0</v>
      </c>
      <c r="D9" s="74">
        <f t="shared" ref="D9:D13" si="0">IFERROR(C9/$C$14,0)</f>
        <v>0</v>
      </c>
    </row>
    <row r="10" spans="1:7" x14ac:dyDescent="0.35">
      <c r="A10" s="55"/>
      <c r="B10" s="95" t="s">
        <v>64</v>
      </c>
      <c r="C10" s="65">
        <f>E36</f>
        <v>0</v>
      </c>
      <c r="D10" s="74">
        <f t="shared" si="0"/>
        <v>0</v>
      </c>
    </row>
    <row r="11" spans="1:7" x14ac:dyDescent="0.35">
      <c r="A11" s="55"/>
      <c r="B11" s="95" t="s">
        <v>65</v>
      </c>
      <c r="C11" s="65">
        <f>D45</f>
        <v>0</v>
      </c>
      <c r="D11" s="74">
        <f t="shared" si="0"/>
        <v>0</v>
      </c>
      <c r="E11" s="82"/>
    </row>
    <row r="12" spans="1:7" x14ac:dyDescent="0.35">
      <c r="A12" s="55"/>
      <c r="B12" s="95" t="s">
        <v>66</v>
      </c>
      <c r="C12" s="65">
        <f>D55</f>
        <v>0</v>
      </c>
      <c r="D12" s="74">
        <f t="shared" si="0"/>
        <v>0</v>
      </c>
      <c r="E12" s="83" t="str">
        <f>IF(D12&gt;30%,"Subcontracting cannot be higher than 30%. Please revise the budget","")</f>
        <v/>
      </c>
    </row>
    <row r="13" spans="1:7" ht="15" thickBot="1" x14ac:dyDescent="0.4">
      <c r="A13" s="55"/>
      <c r="B13" s="96" t="s">
        <v>26</v>
      </c>
      <c r="C13" s="66">
        <f>25%*SUM(C8:C11)</f>
        <v>0</v>
      </c>
      <c r="D13" s="74">
        <f t="shared" si="0"/>
        <v>0</v>
      </c>
      <c r="E13" s="82"/>
    </row>
    <row r="14" spans="1:7" x14ac:dyDescent="0.35">
      <c r="A14" s="55"/>
      <c r="B14" s="64" t="s">
        <v>27</v>
      </c>
      <c r="C14" s="67">
        <f>SUM(C8:C13)</f>
        <v>0</v>
      </c>
      <c r="D14" s="78">
        <f>IFERROR(C14/$C$14,0)</f>
        <v>0</v>
      </c>
      <c r="E14" s="83" t="str">
        <f>IF(C14&gt;60000,"Partner's Budget cannot be higher than 60.000€","")</f>
        <v/>
      </c>
    </row>
    <row r="15" spans="1:7" x14ac:dyDescent="0.35">
      <c r="A15" s="55"/>
      <c r="B15" s="56"/>
      <c r="C15" s="55"/>
      <c r="D15" s="55"/>
      <c r="E15" s="55"/>
      <c r="F15" s="55"/>
      <c r="G15" s="55"/>
    </row>
    <row r="16" spans="1:7" x14ac:dyDescent="0.35">
      <c r="A16" s="55"/>
      <c r="B16" s="56"/>
      <c r="C16" s="55"/>
      <c r="D16" s="55"/>
      <c r="E16" s="55"/>
      <c r="F16" s="55"/>
      <c r="G16" s="55"/>
    </row>
    <row r="17" spans="1:7" ht="15" thickBot="1" x14ac:dyDescent="0.4">
      <c r="A17" s="55"/>
      <c r="B17" s="57" t="s">
        <v>51</v>
      </c>
      <c r="C17" s="58"/>
      <c r="D17" s="58"/>
      <c r="E17" s="58"/>
      <c r="F17" s="58"/>
      <c r="G17" s="55"/>
    </row>
    <row r="18" spans="1:7" ht="15" thickBot="1" x14ac:dyDescent="0.4">
      <c r="A18" s="55"/>
      <c r="B18" s="61" t="s">
        <v>32</v>
      </c>
      <c r="C18" s="62"/>
      <c r="D18" s="80" t="s">
        <v>53</v>
      </c>
      <c r="E18" s="94">
        <f>SUM(E21:E25)</f>
        <v>0</v>
      </c>
      <c r="F18" s="62"/>
      <c r="G18" s="55"/>
    </row>
    <row r="19" spans="1:7" ht="30" customHeight="1" x14ac:dyDescent="0.35">
      <c r="A19" s="55"/>
      <c r="B19" s="59" t="s">
        <v>33</v>
      </c>
      <c r="C19" s="59" t="s">
        <v>34</v>
      </c>
      <c r="D19" s="59" t="s">
        <v>18</v>
      </c>
      <c r="E19" s="59" t="s">
        <v>36</v>
      </c>
      <c r="F19" s="59" t="s">
        <v>37</v>
      </c>
      <c r="G19" s="55"/>
    </row>
    <row r="20" spans="1:7" ht="30" customHeight="1" x14ac:dyDescent="0.35">
      <c r="A20" s="55"/>
      <c r="B20" s="68"/>
      <c r="C20" s="68" t="s">
        <v>35</v>
      </c>
      <c r="D20" s="68"/>
      <c r="E20" s="68"/>
      <c r="F20" s="68"/>
      <c r="G20" s="55"/>
    </row>
    <row r="21" spans="1:7" x14ac:dyDescent="0.35">
      <c r="A21" s="55"/>
      <c r="B21" s="88"/>
      <c r="C21" s="88"/>
      <c r="D21" s="89"/>
      <c r="E21" s="89">
        <f>C21*D21</f>
        <v>0</v>
      </c>
      <c r="F21" s="88"/>
      <c r="G21" s="55"/>
    </row>
    <row r="22" spans="1:7" x14ac:dyDescent="0.35">
      <c r="A22" s="55"/>
      <c r="B22" s="88"/>
      <c r="C22" s="88"/>
      <c r="D22" s="89"/>
      <c r="E22" s="89">
        <f t="shared" ref="E22:E25" si="1">C22*D22</f>
        <v>0</v>
      </c>
      <c r="F22" s="88"/>
      <c r="G22" s="55"/>
    </row>
    <row r="23" spans="1:7" x14ac:dyDescent="0.35">
      <c r="A23" s="55"/>
      <c r="B23" s="88"/>
      <c r="C23" s="88"/>
      <c r="D23" s="89"/>
      <c r="E23" s="89">
        <f t="shared" si="1"/>
        <v>0</v>
      </c>
      <c r="F23" s="88"/>
      <c r="G23" s="55"/>
    </row>
    <row r="24" spans="1:7" x14ac:dyDescent="0.35">
      <c r="A24" s="55"/>
      <c r="B24" s="88"/>
      <c r="C24" s="88"/>
      <c r="D24" s="89"/>
      <c r="E24" s="89">
        <f t="shared" si="1"/>
        <v>0</v>
      </c>
      <c r="F24" s="88"/>
      <c r="G24" s="55"/>
    </row>
    <row r="25" spans="1:7" x14ac:dyDescent="0.35">
      <c r="A25" s="55"/>
      <c r="B25" s="88"/>
      <c r="C25" s="88"/>
      <c r="D25" s="89"/>
      <c r="E25" s="89">
        <f t="shared" si="1"/>
        <v>0</v>
      </c>
      <c r="F25" s="88"/>
      <c r="G25" s="55"/>
    </row>
    <row r="26" spans="1:7" x14ac:dyDescent="0.35">
      <c r="A26" s="55"/>
      <c r="B26" s="76"/>
      <c r="C26" s="76"/>
      <c r="D26" s="55"/>
      <c r="E26" s="55"/>
      <c r="F26" s="76"/>
      <c r="G26" s="55"/>
    </row>
    <row r="27" spans="1:7" ht="15" thickBot="1" x14ac:dyDescent="0.4">
      <c r="A27" s="55"/>
      <c r="B27" s="60" t="s">
        <v>38</v>
      </c>
      <c r="C27" s="58"/>
      <c r="D27" s="81" t="s">
        <v>53</v>
      </c>
      <c r="E27" s="93">
        <f>SUM(E29:E34)</f>
        <v>0</v>
      </c>
      <c r="F27" s="55"/>
      <c r="G27" s="55"/>
    </row>
    <row r="28" spans="1:7" ht="39" x14ac:dyDescent="0.35">
      <c r="A28" s="55"/>
      <c r="B28" s="63" t="s">
        <v>39</v>
      </c>
      <c r="C28" s="63" t="s">
        <v>40</v>
      </c>
      <c r="D28" s="97" t="s">
        <v>67</v>
      </c>
      <c r="E28" s="63" t="s">
        <v>41</v>
      </c>
      <c r="F28" s="55"/>
      <c r="G28" s="55"/>
    </row>
    <row r="29" spans="1:7" x14ac:dyDescent="0.35">
      <c r="A29" s="55"/>
      <c r="B29" s="88"/>
      <c r="C29" s="88"/>
      <c r="D29" s="89"/>
      <c r="E29" s="89">
        <f>C29*D29</f>
        <v>0</v>
      </c>
      <c r="F29" s="55"/>
      <c r="G29" s="55"/>
    </row>
    <row r="30" spans="1:7" x14ac:dyDescent="0.35">
      <c r="A30" s="55"/>
      <c r="B30" s="88"/>
      <c r="C30" s="88"/>
      <c r="D30" s="89"/>
      <c r="E30" s="89">
        <f t="shared" ref="E30:E34" si="2">C30*D30</f>
        <v>0</v>
      </c>
      <c r="F30" s="55"/>
      <c r="G30" s="55"/>
    </row>
    <row r="31" spans="1:7" x14ac:dyDescent="0.35">
      <c r="A31" s="55"/>
      <c r="B31" s="88"/>
      <c r="C31" s="88"/>
      <c r="D31" s="89"/>
      <c r="E31" s="89">
        <f t="shared" si="2"/>
        <v>0</v>
      </c>
      <c r="F31" s="55"/>
      <c r="G31" s="55"/>
    </row>
    <row r="32" spans="1:7" x14ac:dyDescent="0.35">
      <c r="A32" s="55"/>
      <c r="B32" s="88"/>
      <c r="C32" s="88"/>
      <c r="D32" s="89"/>
      <c r="E32" s="89">
        <f t="shared" si="2"/>
        <v>0</v>
      </c>
      <c r="F32" s="55"/>
      <c r="G32" s="55"/>
    </row>
    <row r="33" spans="1:7" x14ac:dyDescent="0.35">
      <c r="A33" s="55"/>
      <c r="B33" s="88"/>
      <c r="C33" s="88"/>
      <c r="D33" s="89"/>
      <c r="E33" s="89">
        <f t="shared" si="2"/>
        <v>0</v>
      </c>
      <c r="F33" s="55"/>
      <c r="G33" s="55"/>
    </row>
    <row r="34" spans="1:7" x14ac:dyDescent="0.35">
      <c r="A34" s="55"/>
      <c r="B34" s="88"/>
      <c r="C34" s="88"/>
      <c r="D34" s="89"/>
      <c r="E34" s="89">
        <f t="shared" si="2"/>
        <v>0</v>
      </c>
      <c r="F34" s="55"/>
      <c r="G34" s="55"/>
    </row>
    <row r="35" spans="1:7" x14ac:dyDescent="0.35">
      <c r="A35" s="55"/>
      <c r="B35" s="76"/>
      <c r="C35" s="76"/>
      <c r="D35" s="76"/>
      <c r="E35" s="76"/>
      <c r="F35" s="55"/>
      <c r="G35" s="55"/>
    </row>
    <row r="36" spans="1:7" ht="15" thickBot="1" x14ac:dyDescent="0.4">
      <c r="A36" s="55"/>
      <c r="B36" s="60" t="s">
        <v>42</v>
      </c>
      <c r="C36" s="58"/>
      <c r="D36" s="81" t="s">
        <v>53</v>
      </c>
      <c r="E36" s="93">
        <f>SUM(E38:E43)</f>
        <v>0</v>
      </c>
      <c r="F36" s="55"/>
      <c r="G36" s="55"/>
    </row>
    <row r="37" spans="1:7" x14ac:dyDescent="0.35">
      <c r="A37" s="55"/>
      <c r="B37" s="63" t="s">
        <v>43</v>
      </c>
      <c r="C37" s="63" t="s">
        <v>44</v>
      </c>
      <c r="D37" s="63" t="s">
        <v>45</v>
      </c>
      <c r="E37" s="63" t="s">
        <v>46</v>
      </c>
      <c r="F37" s="55"/>
      <c r="G37" s="55"/>
    </row>
    <row r="38" spans="1:7" x14ac:dyDescent="0.35">
      <c r="A38" s="55"/>
      <c r="B38" s="88"/>
      <c r="C38" s="88"/>
      <c r="D38" s="88"/>
      <c r="E38" s="89"/>
      <c r="F38" s="55"/>
      <c r="G38" s="55"/>
    </row>
    <row r="39" spans="1:7" x14ac:dyDescent="0.35">
      <c r="A39" s="55"/>
      <c r="B39" s="90"/>
      <c r="C39" s="91"/>
      <c r="D39" s="91"/>
      <c r="E39" s="92"/>
      <c r="F39" s="55"/>
      <c r="G39" s="55"/>
    </row>
    <row r="40" spans="1:7" x14ac:dyDescent="0.35">
      <c r="A40" s="55"/>
      <c r="B40" s="90"/>
      <c r="C40" s="91"/>
      <c r="D40" s="91"/>
      <c r="E40" s="92"/>
      <c r="F40" s="55"/>
      <c r="G40" s="55"/>
    </row>
    <row r="41" spans="1:7" x14ac:dyDescent="0.35">
      <c r="A41" s="55"/>
      <c r="B41" s="90"/>
      <c r="C41" s="91"/>
      <c r="D41" s="91"/>
      <c r="E41" s="92"/>
      <c r="F41" s="55"/>
      <c r="G41" s="55"/>
    </row>
    <row r="42" spans="1:7" x14ac:dyDescent="0.35">
      <c r="A42" s="55"/>
      <c r="B42" s="90"/>
      <c r="C42" s="91"/>
      <c r="D42" s="91"/>
      <c r="E42" s="92"/>
      <c r="F42" s="55"/>
      <c r="G42" s="55"/>
    </row>
    <row r="43" spans="1:7" x14ac:dyDescent="0.35">
      <c r="A43" s="55"/>
      <c r="B43" s="90"/>
      <c r="C43" s="91"/>
      <c r="D43" s="91"/>
      <c r="E43" s="92"/>
      <c r="F43" s="55"/>
      <c r="G43" s="55"/>
    </row>
    <row r="44" spans="1:7" x14ac:dyDescent="0.35">
      <c r="A44" s="55"/>
      <c r="B44" s="69"/>
      <c r="C44" s="70"/>
      <c r="D44" s="70"/>
      <c r="E44" s="70"/>
      <c r="F44" s="55"/>
      <c r="G44" s="55"/>
    </row>
    <row r="45" spans="1:7" ht="15" thickBot="1" x14ac:dyDescent="0.4">
      <c r="A45" s="55"/>
      <c r="B45" s="60" t="s">
        <v>47</v>
      </c>
      <c r="C45" s="81" t="s">
        <v>53</v>
      </c>
      <c r="D45" s="93">
        <f>SUM(D47:D53)</f>
        <v>0</v>
      </c>
      <c r="E45" s="55"/>
      <c r="F45" s="55"/>
      <c r="G45" s="55"/>
    </row>
    <row r="46" spans="1:7" x14ac:dyDescent="0.35">
      <c r="A46" s="55"/>
      <c r="B46" s="63" t="s">
        <v>48</v>
      </c>
      <c r="C46" s="63" t="s">
        <v>21</v>
      </c>
      <c r="D46" s="63" t="s">
        <v>19</v>
      </c>
      <c r="E46" s="55"/>
      <c r="F46" s="55"/>
      <c r="G46" s="55"/>
    </row>
    <row r="47" spans="1:7" x14ac:dyDescent="0.35">
      <c r="A47" s="55"/>
      <c r="B47" s="88"/>
      <c r="C47" s="88"/>
      <c r="D47" s="89"/>
      <c r="E47" s="55"/>
      <c r="F47" s="55"/>
      <c r="G47" s="55"/>
    </row>
    <row r="48" spans="1:7" x14ac:dyDescent="0.35">
      <c r="A48" s="55"/>
      <c r="B48" s="90"/>
      <c r="C48" s="91"/>
      <c r="D48" s="92"/>
      <c r="E48" s="55"/>
      <c r="F48" s="55"/>
      <c r="G48" s="55"/>
    </row>
    <row r="49" spans="1:7" x14ac:dyDescent="0.35">
      <c r="A49" s="55"/>
      <c r="B49" s="90"/>
      <c r="C49" s="91"/>
      <c r="D49" s="92"/>
      <c r="E49" s="55"/>
      <c r="F49" s="55"/>
      <c r="G49" s="55"/>
    </row>
    <row r="50" spans="1:7" x14ac:dyDescent="0.35">
      <c r="A50" s="55"/>
      <c r="B50" s="90"/>
      <c r="C50" s="91"/>
      <c r="D50" s="92"/>
      <c r="E50" s="55"/>
      <c r="F50" s="55"/>
      <c r="G50" s="55"/>
    </row>
    <row r="51" spans="1:7" x14ac:dyDescent="0.35">
      <c r="A51" s="55"/>
      <c r="B51" s="90"/>
      <c r="C51" s="91"/>
      <c r="D51" s="92"/>
      <c r="E51" s="55"/>
      <c r="F51" s="55"/>
      <c r="G51" s="55"/>
    </row>
    <row r="52" spans="1:7" x14ac:dyDescent="0.35">
      <c r="A52" s="55"/>
      <c r="B52" s="90"/>
      <c r="C52" s="91"/>
      <c r="D52" s="92"/>
      <c r="E52" s="55"/>
      <c r="F52" s="55"/>
      <c r="G52" s="55"/>
    </row>
    <row r="53" spans="1:7" x14ac:dyDescent="0.35">
      <c r="A53" s="55"/>
      <c r="B53" s="90"/>
      <c r="C53" s="91"/>
      <c r="D53" s="92"/>
      <c r="E53" s="55"/>
      <c r="F53" s="55"/>
      <c r="G53" s="55"/>
    </row>
    <row r="54" spans="1:7" x14ac:dyDescent="0.35">
      <c r="A54" s="55"/>
      <c r="B54" s="69"/>
      <c r="C54" s="70"/>
      <c r="D54" s="79"/>
      <c r="E54" s="55"/>
      <c r="F54" s="55"/>
      <c r="G54" s="55"/>
    </row>
    <row r="55" spans="1:7" ht="15" thickBot="1" x14ac:dyDescent="0.4">
      <c r="A55" s="55"/>
      <c r="B55" s="60" t="s">
        <v>49</v>
      </c>
      <c r="C55" s="81" t="s">
        <v>53</v>
      </c>
      <c r="D55" s="93">
        <f>SUM(D57:D61)</f>
        <v>0</v>
      </c>
      <c r="E55" s="55"/>
      <c r="F55" s="55"/>
      <c r="G55" s="55"/>
    </row>
    <row r="56" spans="1:7" x14ac:dyDescent="0.35">
      <c r="A56" s="55"/>
      <c r="B56" s="63" t="s">
        <v>48</v>
      </c>
      <c r="C56" s="63" t="s">
        <v>21</v>
      </c>
      <c r="D56" s="63" t="s">
        <v>19</v>
      </c>
      <c r="E56" s="55"/>
      <c r="F56" s="55"/>
      <c r="G56" s="55"/>
    </row>
    <row r="57" spans="1:7" x14ac:dyDescent="0.35">
      <c r="A57" s="55"/>
      <c r="B57" s="88"/>
      <c r="C57" s="88"/>
      <c r="D57" s="89"/>
      <c r="E57" s="55"/>
      <c r="F57" s="55"/>
      <c r="G57" s="55"/>
    </row>
    <row r="58" spans="1:7" x14ac:dyDescent="0.35">
      <c r="A58" s="55"/>
      <c r="B58" s="90"/>
      <c r="C58" s="91"/>
      <c r="D58" s="92"/>
    </row>
    <row r="59" spans="1:7" x14ac:dyDescent="0.35">
      <c r="A59" s="55"/>
      <c r="B59" s="90"/>
      <c r="C59" s="91"/>
      <c r="D59" s="92"/>
    </row>
    <row r="60" spans="1:7" x14ac:dyDescent="0.35">
      <c r="A60" s="55"/>
      <c r="B60" s="90"/>
      <c r="C60" s="91"/>
      <c r="D60" s="92"/>
    </row>
    <row r="61" spans="1:7" x14ac:dyDescent="0.35">
      <c r="A61" s="55"/>
      <c r="B61" s="90"/>
      <c r="C61" s="91"/>
      <c r="D61" s="92"/>
    </row>
    <row r="62" spans="1:7" x14ac:dyDescent="0.35">
      <c r="A62" s="55"/>
    </row>
    <row r="63" spans="1:7" x14ac:dyDescent="0.35">
      <c r="A63" s="55"/>
    </row>
  </sheetData>
  <sheetProtection algorithmName="SHA-512" hashValue="1l3+pkk7arLWlx+4oXVCBA+NH/xqLQBofcWJmsiZt0Dp9jHsT8B/wZ0Nu/cPTsgtooPnyP70czSBOWiGrEfAbA==" saltValue="0bFQ56copPv8Hx7dRCnq/A==" spinCount="100000" sheet="1" objects="1" scenarios="1" formatCells="0" formatColumns="0" formatRows="0" insertColumns="0" insertRows="0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17283-B9B3-41E7-A034-35F94807E323}">
  <sheetPr codeName="Sheet5"/>
  <dimension ref="A1:G63"/>
  <sheetViews>
    <sheetView showGridLines="0" topLeftCell="A9" workbookViewId="0">
      <selection activeCell="D28" sqref="D28"/>
    </sheetView>
  </sheetViews>
  <sheetFormatPr defaultRowHeight="14.5" x14ac:dyDescent="0.35"/>
  <cols>
    <col min="1" max="1" width="1.453125" customWidth="1"/>
    <col min="2" max="2" width="45.6328125" customWidth="1"/>
    <col min="3" max="3" width="30.6328125" customWidth="1"/>
    <col min="4" max="4" width="25.6328125" customWidth="1"/>
    <col min="5" max="5" width="20.6328125" customWidth="1"/>
    <col min="6" max="6" width="32.7265625" customWidth="1"/>
    <col min="7" max="7" width="14.7265625" customWidth="1"/>
    <col min="8" max="8" width="15.26953125" customWidth="1"/>
    <col min="9" max="9" width="15.54296875" customWidth="1"/>
  </cols>
  <sheetData>
    <row r="1" spans="1:7" ht="51" customHeight="1" x14ac:dyDescent="0.35"/>
    <row r="2" spans="1:7" ht="22" customHeight="1" x14ac:dyDescent="0.35">
      <c r="A2" s="55"/>
      <c r="B2" s="73" t="s">
        <v>60</v>
      </c>
      <c r="C2" s="73"/>
      <c r="D2" s="73"/>
      <c r="E2" s="73"/>
      <c r="F2" s="73"/>
      <c r="G2" s="55"/>
    </row>
    <row r="3" spans="1:7" ht="15" thickBot="1" x14ac:dyDescent="0.4">
      <c r="A3" s="55"/>
      <c r="B3" s="55"/>
      <c r="C3" s="55"/>
      <c r="D3" s="55"/>
      <c r="E3" s="55"/>
      <c r="F3" s="55"/>
      <c r="G3" s="55"/>
    </row>
    <row r="4" spans="1:7" ht="15" thickBot="1" x14ac:dyDescent="0.4">
      <c r="A4" s="55"/>
      <c r="B4" s="85" t="s">
        <v>55</v>
      </c>
      <c r="C4" s="87"/>
      <c r="D4" s="55"/>
      <c r="E4" s="55"/>
      <c r="F4" s="55"/>
      <c r="G4" s="55"/>
    </row>
    <row r="5" spans="1:7" x14ac:dyDescent="0.35">
      <c r="A5" s="55"/>
      <c r="B5" s="55"/>
      <c r="C5" s="55"/>
      <c r="D5" s="55"/>
      <c r="E5" s="55"/>
      <c r="F5" s="55"/>
      <c r="G5" s="55"/>
    </row>
    <row r="6" spans="1:7" ht="15" thickBot="1" x14ac:dyDescent="0.4">
      <c r="A6" s="55"/>
      <c r="B6" s="58" t="s">
        <v>50</v>
      </c>
      <c r="C6" s="58"/>
      <c r="D6" s="58"/>
      <c r="E6" s="55"/>
      <c r="F6" s="55"/>
      <c r="G6" s="55"/>
    </row>
    <row r="7" spans="1:7" x14ac:dyDescent="0.35">
      <c r="A7" s="55"/>
      <c r="B7" s="63" t="s">
        <v>2</v>
      </c>
      <c r="C7" s="63" t="s">
        <v>24</v>
      </c>
      <c r="D7" s="63" t="s">
        <v>25</v>
      </c>
    </row>
    <row r="8" spans="1:7" x14ac:dyDescent="0.35">
      <c r="A8" s="55"/>
      <c r="B8" s="95" t="s">
        <v>62</v>
      </c>
      <c r="C8" s="65">
        <f>E18</f>
        <v>0</v>
      </c>
      <c r="D8" s="74">
        <f>IFERROR(C8/$C$14,0)</f>
        <v>0</v>
      </c>
    </row>
    <row r="9" spans="1:7" x14ac:dyDescent="0.35">
      <c r="A9" s="55"/>
      <c r="B9" s="95" t="s">
        <v>63</v>
      </c>
      <c r="C9" s="65">
        <f>E27</f>
        <v>0</v>
      </c>
      <c r="D9" s="74">
        <f t="shared" ref="D9:D13" si="0">IFERROR(C9/$C$14,0)</f>
        <v>0</v>
      </c>
    </row>
    <row r="10" spans="1:7" x14ac:dyDescent="0.35">
      <c r="A10" s="55"/>
      <c r="B10" s="95" t="s">
        <v>64</v>
      </c>
      <c r="C10" s="65">
        <f>E36</f>
        <v>0</v>
      </c>
      <c r="D10" s="74">
        <f t="shared" si="0"/>
        <v>0</v>
      </c>
    </row>
    <row r="11" spans="1:7" x14ac:dyDescent="0.35">
      <c r="A11" s="55"/>
      <c r="B11" s="95" t="s">
        <v>65</v>
      </c>
      <c r="C11" s="65">
        <f>D45</f>
        <v>0</v>
      </c>
      <c r="D11" s="74">
        <f t="shared" si="0"/>
        <v>0</v>
      </c>
      <c r="E11" s="82"/>
    </row>
    <row r="12" spans="1:7" x14ac:dyDescent="0.35">
      <c r="A12" s="55"/>
      <c r="B12" s="95" t="s">
        <v>66</v>
      </c>
      <c r="C12" s="65">
        <f>D55</f>
        <v>0</v>
      </c>
      <c r="D12" s="74">
        <f t="shared" si="0"/>
        <v>0</v>
      </c>
      <c r="E12" s="83" t="str">
        <f>IF(D12&gt;30%,"Subcontracting cannot be higher than 30%. Please revise the budget","")</f>
        <v/>
      </c>
    </row>
    <row r="13" spans="1:7" ht="15" thickBot="1" x14ac:dyDescent="0.4">
      <c r="A13" s="55"/>
      <c r="B13" s="96" t="s">
        <v>26</v>
      </c>
      <c r="C13" s="66">
        <f>25%*SUM(C8:C11)</f>
        <v>0</v>
      </c>
      <c r="D13" s="74">
        <f t="shared" si="0"/>
        <v>0</v>
      </c>
      <c r="E13" s="82"/>
    </row>
    <row r="14" spans="1:7" x14ac:dyDescent="0.35">
      <c r="A14" s="55"/>
      <c r="B14" s="64" t="s">
        <v>27</v>
      </c>
      <c r="C14" s="67">
        <f>SUM(C8:C13)</f>
        <v>0</v>
      </c>
      <c r="D14" s="78">
        <f>IFERROR(C14/$C$14,0)</f>
        <v>0</v>
      </c>
      <c r="E14" s="83" t="str">
        <f>IF(C14&gt;60000,"Partner's Budget cannot be higher than 60.000€","")</f>
        <v/>
      </c>
    </row>
    <row r="15" spans="1:7" x14ac:dyDescent="0.35">
      <c r="A15" s="55"/>
      <c r="B15" s="56"/>
      <c r="C15" s="55"/>
      <c r="D15" s="55"/>
      <c r="E15" s="55"/>
      <c r="F15" s="55"/>
      <c r="G15" s="55"/>
    </row>
    <row r="16" spans="1:7" x14ac:dyDescent="0.35">
      <c r="A16" s="55"/>
      <c r="B16" s="56"/>
      <c r="C16" s="55"/>
      <c r="D16" s="55"/>
      <c r="E16" s="55"/>
      <c r="F16" s="55"/>
      <c r="G16" s="55"/>
    </row>
    <row r="17" spans="1:7" ht="15" thickBot="1" x14ac:dyDescent="0.4">
      <c r="A17" s="55"/>
      <c r="B17" s="57" t="s">
        <v>51</v>
      </c>
      <c r="C17" s="58"/>
      <c r="D17" s="58"/>
      <c r="E17" s="58"/>
      <c r="F17" s="58"/>
      <c r="G17" s="55"/>
    </row>
    <row r="18" spans="1:7" ht="15" thickBot="1" x14ac:dyDescent="0.4">
      <c r="A18" s="55"/>
      <c r="B18" s="61" t="s">
        <v>32</v>
      </c>
      <c r="C18" s="62"/>
      <c r="D18" s="80" t="s">
        <v>53</v>
      </c>
      <c r="E18" s="94">
        <f>SUM(E21:E25)</f>
        <v>0</v>
      </c>
      <c r="F18" s="62"/>
      <c r="G18" s="55"/>
    </row>
    <row r="19" spans="1:7" ht="30" customHeight="1" x14ac:dyDescent="0.35">
      <c r="A19" s="55"/>
      <c r="B19" s="59" t="s">
        <v>33</v>
      </c>
      <c r="C19" s="59" t="s">
        <v>34</v>
      </c>
      <c r="D19" s="59" t="s">
        <v>18</v>
      </c>
      <c r="E19" s="59" t="s">
        <v>36</v>
      </c>
      <c r="F19" s="59" t="s">
        <v>37</v>
      </c>
      <c r="G19" s="55"/>
    </row>
    <row r="20" spans="1:7" ht="30" customHeight="1" x14ac:dyDescent="0.35">
      <c r="A20" s="55"/>
      <c r="B20" s="68"/>
      <c r="C20" s="68" t="s">
        <v>35</v>
      </c>
      <c r="D20" s="68"/>
      <c r="E20" s="68"/>
      <c r="F20" s="68"/>
      <c r="G20" s="55"/>
    </row>
    <row r="21" spans="1:7" x14ac:dyDescent="0.35">
      <c r="A21" s="55"/>
      <c r="B21" s="88"/>
      <c r="C21" s="88"/>
      <c r="D21" s="89"/>
      <c r="E21" s="89">
        <f>C21*D21</f>
        <v>0</v>
      </c>
      <c r="F21" s="88"/>
      <c r="G21" s="55"/>
    </row>
    <row r="22" spans="1:7" x14ac:dyDescent="0.35">
      <c r="A22" s="55"/>
      <c r="B22" s="88"/>
      <c r="C22" s="88"/>
      <c r="D22" s="89"/>
      <c r="E22" s="89">
        <f t="shared" ref="E22:E25" si="1">C22*D22</f>
        <v>0</v>
      </c>
      <c r="F22" s="88"/>
      <c r="G22" s="55"/>
    </row>
    <row r="23" spans="1:7" x14ac:dyDescent="0.35">
      <c r="A23" s="55"/>
      <c r="B23" s="88"/>
      <c r="C23" s="88"/>
      <c r="D23" s="89"/>
      <c r="E23" s="89">
        <f t="shared" si="1"/>
        <v>0</v>
      </c>
      <c r="F23" s="88"/>
      <c r="G23" s="55"/>
    </row>
    <row r="24" spans="1:7" x14ac:dyDescent="0.35">
      <c r="A24" s="55"/>
      <c r="B24" s="88"/>
      <c r="C24" s="88"/>
      <c r="D24" s="89"/>
      <c r="E24" s="89">
        <f t="shared" si="1"/>
        <v>0</v>
      </c>
      <c r="F24" s="88"/>
      <c r="G24" s="55"/>
    </row>
    <row r="25" spans="1:7" x14ac:dyDescent="0.35">
      <c r="A25" s="55"/>
      <c r="B25" s="88"/>
      <c r="C25" s="88"/>
      <c r="D25" s="89"/>
      <c r="E25" s="89">
        <f t="shared" si="1"/>
        <v>0</v>
      </c>
      <c r="F25" s="88"/>
      <c r="G25" s="55"/>
    </row>
    <row r="26" spans="1:7" x14ac:dyDescent="0.35">
      <c r="A26" s="55"/>
      <c r="B26" s="76"/>
      <c r="C26" s="76"/>
      <c r="D26" s="55"/>
      <c r="E26" s="55"/>
      <c r="F26" s="76"/>
      <c r="G26" s="55"/>
    </row>
    <row r="27" spans="1:7" ht="15" thickBot="1" x14ac:dyDescent="0.4">
      <c r="A27" s="55"/>
      <c r="B27" s="60" t="s">
        <v>38</v>
      </c>
      <c r="C27" s="58"/>
      <c r="D27" s="81" t="s">
        <v>53</v>
      </c>
      <c r="E27" s="93">
        <f>SUM(E29:E34)</f>
        <v>0</v>
      </c>
      <c r="F27" s="55"/>
      <c r="G27" s="55"/>
    </row>
    <row r="28" spans="1:7" ht="39" x14ac:dyDescent="0.35">
      <c r="A28" s="55"/>
      <c r="B28" s="63" t="s">
        <v>39</v>
      </c>
      <c r="C28" s="63" t="s">
        <v>40</v>
      </c>
      <c r="D28" s="97" t="s">
        <v>67</v>
      </c>
      <c r="E28" s="63" t="s">
        <v>41</v>
      </c>
      <c r="F28" s="55"/>
      <c r="G28" s="55"/>
    </row>
    <row r="29" spans="1:7" x14ac:dyDescent="0.35">
      <c r="A29" s="55"/>
      <c r="B29" s="88"/>
      <c r="C29" s="88"/>
      <c r="D29" s="89"/>
      <c r="E29" s="89">
        <f>C29*D29</f>
        <v>0</v>
      </c>
      <c r="F29" s="55"/>
      <c r="G29" s="55"/>
    </row>
    <row r="30" spans="1:7" x14ac:dyDescent="0.35">
      <c r="A30" s="55"/>
      <c r="B30" s="88"/>
      <c r="C30" s="88"/>
      <c r="D30" s="89"/>
      <c r="E30" s="89">
        <f t="shared" ref="E30:E34" si="2">C30*D30</f>
        <v>0</v>
      </c>
      <c r="F30" s="55"/>
      <c r="G30" s="55"/>
    </row>
    <row r="31" spans="1:7" x14ac:dyDescent="0.35">
      <c r="A31" s="55"/>
      <c r="B31" s="88"/>
      <c r="C31" s="88"/>
      <c r="D31" s="89"/>
      <c r="E31" s="89">
        <f t="shared" si="2"/>
        <v>0</v>
      </c>
      <c r="F31" s="55"/>
      <c r="G31" s="55"/>
    </row>
    <row r="32" spans="1:7" x14ac:dyDescent="0.35">
      <c r="A32" s="55"/>
      <c r="B32" s="88"/>
      <c r="C32" s="88"/>
      <c r="D32" s="89"/>
      <c r="E32" s="89">
        <f t="shared" si="2"/>
        <v>0</v>
      </c>
      <c r="F32" s="55"/>
      <c r="G32" s="55"/>
    </row>
    <row r="33" spans="1:7" x14ac:dyDescent="0.35">
      <c r="A33" s="55"/>
      <c r="B33" s="88"/>
      <c r="C33" s="88"/>
      <c r="D33" s="89"/>
      <c r="E33" s="89">
        <f t="shared" si="2"/>
        <v>0</v>
      </c>
      <c r="F33" s="55"/>
      <c r="G33" s="55"/>
    </row>
    <row r="34" spans="1:7" x14ac:dyDescent="0.35">
      <c r="A34" s="55"/>
      <c r="B34" s="88"/>
      <c r="C34" s="88"/>
      <c r="D34" s="89"/>
      <c r="E34" s="89">
        <f t="shared" si="2"/>
        <v>0</v>
      </c>
      <c r="F34" s="55"/>
      <c r="G34" s="55"/>
    </row>
    <row r="35" spans="1:7" x14ac:dyDescent="0.35">
      <c r="A35" s="55"/>
      <c r="B35" s="76"/>
      <c r="C35" s="76"/>
      <c r="D35" s="76"/>
      <c r="E35" s="76"/>
      <c r="F35" s="55"/>
      <c r="G35" s="55"/>
    </row>
    <row r="36" spans="1:7" ht="15" thickBot="1" x14ac:dyDescent="0.4">
      <c r="A36" s="55"/>
      <c r="B36" s="60" t="s">
        <v>42</v>
      </c>
      <c r="C36" s="58"/>
      <c r="D36" s="81" t="s">
        <v>53</v>
      </c>
      <c r="E36" s="93">
        <f>SUM(E38:E43)</f>
        <v>0</v>
      </c>
      <c r="F36" s="55"/>
      <c r="G36" s="55"/>
    </row>
    <row r="37" spans="1:7" x14ac:dyDescent="0.35">
      <c r="A37" s="55"/>
      <c r="B37" s="63" t="s">
        <v>43</v>
      </c>
      <c r="C37" s="63" t="s">
        <v>44</v>
      </c>
      <c r="D37" s="63" t="s">
        <v>45</v>
      </c>
      <c r="E37" s="63" t="s">
        <v>46</v>
      </c>
      <c r="F37" s="55"/>
      <c r="G37" s="55"/>
    </row>
    <row r="38" spans="1:7" x14ac:dyDescent="0.35">
      <c r="A38" s="55"/>
      <c r="B38" s="88"/>
      <c r="C38" s="88"/>
      <c r="D38" s="88"/>
      <c r="E38" s="89"/>
      <c r="F38" s="55"/>
      <c r="G38" s="55"/>
    </row>
    <row r="39" spans="1:7" x14ac:dyDescent="0.35">
      <c r="A39" s="55"/>
      <c r="B39" s="90"/>
      <c r="C39" s="91"/>
      <c r="D39" s="91"/>
      <c r="E39" s="92"/>
      <c r="F39" s="55"/>
      <c r="G39" s="55"/>
    </row>
    <row r="40" spans="1:7" x14ac:dyDescent="0.35">
      <c r="A40" s="55"/>
      <c r="B40" s="90"/>
      <c r="C40" s="91"/>
      <c r="D40" s="91"/>
      <c r="E40" s="92"/>
      <c r="F40" s="55"/>
      <c r="G40" s="55"/>
    </row>
    <row r="41" spans="1:7" x14ac:dyDescent="0.35">
      <c r="A41" s="55"/>
      <c r="B41" s="90"/>
      <c r="C41" s="91"/>
      <c r="D41" s="91"/>
      <c r="E41" s="92"/>
      <c r="F41" s="55"/>
      <c r="G41" s="55"/>
    </row>
    <row r="42" spans="1:7" x14ac:dyDescent="0.35">
      <c r="A42" s="55"/>
      <c r="B42" s="90"/>
      <c r="C42" s="91"/>
      <c r="D42" s="91"/>
      <c r="E42" s="92"/>
      <c r="F42" s="55"/>
      <c r="G42" s="55"/>
    </row>
    <row r="43" spans="1:7" x14ac:dyDescent="0.35">
      <c r="A43" s="55"/>
      <c r="B43" s="90"/>
      <c r="C43" s="91"/>
      <c r="D43" s="91"/>
      <c r="E43" s="92"/>
      <c r="F43" s="55"/>
      <c r="G43" s="55"/>
    </row>
    <row r="44" spans="1:7" x14ac:dyDescent="0.35">
      <c r="A44" s="55"/>
      <c r="B44" s="69"/>
      <c r="C44" s="70"/>
      <c r="D44" s="70"/>
      <c r="E44" s="70"/>
      <c r="F44" s="55"/>
      <c r="G44" s="55"/>
    </row>
    <row r="45" spans="1:7" ht="15" thickBot="1" x14ac:dyDescent="0.4">
      <c r="A45" s="55"/>
      <c r="B45" s="60" t="s">
        <v>47</v>
      </c>
      <c r="C45" s="81" t="s">
        <v>53</v>
      </c>
      <c r="D45" s="93">
        <f>SUM(D47:D53)</f>
        <v>0</v>
      </c>
      <c r="E45" s="55"/>
      <c r="F45" s="55"/>
      <c r="G45" s="55"/>
    </row>
    <row r="46" spans="1:7" x14ac:dyDescent="0.35">
      <c r="A46" s="55"/>
      <c r="B46" s="63" t="s">
        <v>48</v>
      </c>
      <c r="C46" s="63" t="s">
        <v>21</v>
      </c>
      <c r="D46" s="63" t="s">
        <v>19</v>
      </c>
      <c r="E46" s="55"/>
      <c r="F46" s="55"/>
      <c r="G46" s="55"/>
    </row>
    <row r="47" spans="1:7" x14ac:dyDescent="0.35">
      <c r="A47" s="55"/>
      <c r="B47" s="88"/>
      <c r="C47" s="88"/>
      <c r="D47" s="89"/>
      <c r="E47" s="55"/>
      <c r="F47" s="55"/>
      <c r="G47" s="55"/>
    </row>
    <row r="48" spans="1:7" x14ac:dyDescent="0.35">
      <c r="A48" s="55"/>
      <c r="B48" s="90"/>
      <c r="C48" s="91"/>
      <c r="D48" s="92"/>
      <c r="E48" s="55"/>
      <c r="F48" s="55"/>
      <c r="G48" s="55"/>
    </row>
    <row r="49" spans="1:7" x14ac:dyDescent="0.35">
      <c r="A49" s="55"/>
      <c r="B49" s="90"/>
      <c r="C49" s="91"/>
      <c r="D49" s="92"/>
      <c r="E49" s="55"/>
      <c r="F49" s="55"/>
      <c r="G49" s="55"/>
    </row>
    <row r="50" spans="1:7" x14ac:dyDescent="0.35">
      <c r="A50" s="55"/>
      <c r="B50" s="90"/>
      <c r="C50" s="91"/>
      <c r="D50" s="92"/>
      <c r="E50" s="55"/>
      <c r="F50" s="55"/>
      <c r="G50" s="55"/>
    </row>
    <row r="51" spans="1:7" x14ac:dyDescent="0.35">
      <c r="A51" s="55"/>
      <c r="B51" s="90"/>
      <c r="C51" s="91"/>
      <c r="D51" s="92"/>
      <c r="E51" s="55"/>
      <c r="F51" s="55"/>
      <c r="G51" s="55"/>
    </row>
    <row r="52" spans="1:7" x14ac:dyDescent="0.35">
      <c r="A52" s="55"/>
      <c r="B52" s="90"/>
      <c r="C52" s="91"/>
      <c r="D52" s="92"/>
      <c r="E52" s="55"/>
      <c r="F52" s="55"/>
      <c r="G52" s="55"/>
    </row>
    <row r="53" spans="1:7" x14ac:dyDescent="0.35">
      <c r="A53" s="55"/>
      <c r="B53" s="90"/>
      <c r="C53" s="91"/>
      <c r="D53" s="92"/>
      <c r="E53" s="55"/>
      <c r="F53" s="55"/>
      <c r="G53" s="55"/>
    </row>
    <row r="54" spans="1:7" x14ac:dyDescent="0.35">
      <c r="A54" s="55"/>
      <c r="B54" s="69"/>
      <c r="C54" s="70"/>
      <c r="D54" s="79"/>
      <c r="E54" s="55"/>
      <c r="F54" s="55"/>
      <c r="G54" s="55"/>
    </row>
    <row r="55" spans="1:7" ht="15" thickBot="1" x14ac:dyDescent="0.4">
      <c r="A55" s="55"/>
      <c r="B55" s="60" t="s">
        <v>49</v>
      </c>
      <c r="C55" s="81" t="s">
        <v>53</v>
      </c>
      <c r="D55" s="93">
        <f>SUM(D57:D61)</f>
        <v>0</v>
      </c>
      <c r="E55" s="55"/>
      <c r="F55" s="55"/>
      <c r="G55" s="55"/>
    </row>
    <row r="56" spans="1:7" x14ac:dyDescent="0.35">
      <c r="A56" s="55"/>
      <c r="B56" s="63" t="s">
        <v>48</v>
      </c>
      <c r="C56" s="63" t="s">
        <v>21</v>
      </c>
      <c r="D56" s="63" t="s">
        <v>19</v>
      </c>
      <c r="E56" s="55"/>
      <c r="F56" s="55"/>
      <c r="G56" s="55"/>
    </row>
    <row r="57" spans="1:7" x14ac:dyDescent="0.35">
      <c r="A57" s="55"/>
      <c r="B57" s="88"/>
      <c r="C57" s="88"/>
      <c r="D57" s="89"/>
      <c r="E57" s="55"/>
      <c r="F57" s="55"/>
      <c r="G57" s="55"/>
    </row>
    <row r="58" spans="1:7" x14ac:dyDescent="0.35">
      <c r="A58" s="55"/>
      <c r="B58" s="90"/>
      <c r="C58" s="91"/>
      <c r="D58" s="92"/>
    </row>
    <row r="59" spans="1:7" x14ac:dyDescent="0.35">
      <c r="A59" s="55"/>
      <c r="B59" s="90"/>
      <c r="C59" s="91"/>
      <c r="D59" s="92"/>
    </row>
    <row r="60" spans="1:7" x14ac:dyDescent="0.35">
      <c r="A60" s="55"/>
      <c r="B60" s="90"/>
      <c r="C60" s="91"/>
      <c r="D60" s="92"/>
    </row>
    <row r="61" spans="1:7" x14ac:dyDescent="0.35">
      <c r="A61" s="55"/>
      <c r="B61" s="90"/>
      <c r="C61" s="91"/>
      <c r="D61" s="92"/>
    </row>
    <row r="62" spans="1:7" x14ac:dyDescent="0.35">
      <c r="A62" s="55"/>
    </row>
    <row r="63" spans="1:7" x14ac:dyDescent="0.35">
      <c r="A63" s="55"/>
    </row>
  </sheetData>
  <sheetProtection algorithmName="SHA-512" hashValue="zObkwqQHhVxbkVi5d3ZRT+si9RB79yWLYflZ01rZY99+rSkaYHjbmyLThjZYl0j5OM8XZFpAY2kkJA0K+txV3g==" saltValue="icYHaSBVE8qp+P+aCanLag==" spinCount="100000" sheet="1" objects="1" scenarios="1" formatCells="0" formatColumns="0" formatRows="0" insertColumns="0" insertRows="0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BE13C-4DE8-4F89-86D8-6D36CAF0183A}">
  <sheetPr codeName="Sheet6"/>
  <dimension ref="A1:G63"/>
  <sheetViews>
    <sheetView showGridLines="0" workbookViewId="0">
      <selection activeCell="F9" sqref="F9"/>
    </sheetView>
  </sheetViews>
  <sheetFormatPr defaultRowHeight="14.5" x14ac:dyDescent="0.35"/>
  <cols>
    <col min="1" max="1" width="1.453125" customWidth="1"/>
    <col min="2" max="2" width="45.6328125" customWidth="1"/>
    <col min="3" max="3" width="30.6328125" customWidth="1"/>
    <col min="4" max="4" width="25.6328125" customWidth="1"/>
    <col min="5" max="5" width="20.6328125" customWidth="1"/>
    <col min="6" max="6" width="32.7265625" customWidth="1"/>
    <col min="7" max="7" width="14.7265625" customWidth="1"/>
    <col min="8" max="8" width="15.26953125" customWidth="1"/>
    <col min="9" max="9" width="15.54296875" customWidth="1"/>
  </cols>
  <sheetData>
    <row r="1" spans="1:7" ht="51" customHeight="1" x14ac:dyDescent="0.35"/>
    <row r="2" spans="1:7" ht="22" customHeight="1" x14ac:dyDescent="0.35">
      <c r="A2" s="55"/>
      <c r="B2" s="73" t="s">
        <v>60</v>
      </c>
      <c r="C2" s="73"/>
      <c r="D2" s="73"/>
      <c r="E2" s="73"/>
      <c r="F2" s="73"/>
      <c r="G2" s="55"/>
    </row>
    <row r="3" spans="1:7" ht="15" thickBot="1" x14ac:dyDescent="0.4">
      <c r="A3" s="55"/>
      <c r="B3" s="55"/>
      <c r="C3" s="55"/>
      <c r="D3" s="55"/>
      <c r="E3" s="55"/>
      <c r="F3" s="55"/>
      <c r="G3" s="55"/>
    </row>
    <row r="4" spans="1:7" ht="15" thickBot="1" x14ac:dyDescent="0.4">
      <c r="A4" s="55"/>
      <c r="B4" s="85" t="s">
        <v>55</v>
      </c>
      <c r="C4" s="87"/>
      <c r="D4" s="55"/>
      <c r="E4" s="55"/>
      <c r="F4" s="55"/>
      <c r="G4" s="55"/>
    </row>
    <row r="5" spans="1:7" x14ac:dyDescent="0.35">
      <c r="A5" s="55"/>
      <c r="B5" s="55"/>
      <c r="C5" s="55"/>
      <c r="D5" s="55"/>
      <c r="E5" s="55"/>
      <c r="F5" s="55"/>
      <c r="G5" s="55"/>
    </row>
    <row r="6" spans="1:7" ht="15" thickBot="1" x14ac:dyDescent="0.4">
      <c r="A6" s="55"/>
      <c r="B6" s="58" t="s">
        <v>50</v>
      </c>
      <c r="C6" s="58"/>
      <c r="D6" s="58"/>
      <c r="E6" s="55"/>
      <c r="F6" s="55"/>
      <c r="G6" s="55"/>
    </row>
    <row r="7" spans="1:7" x14ac:dyDescent="0.35">
      <c r="A7" s="55"/>
      <c r="B7" s="63" t="s">
        <v>2</v>
      </c>
      <c r="C7" s="63" t="s">
        <v>24</v>
      </c>
      <c r="D7" s="63" t="s">
        <v>25</v>
      </c>
    </row>
    <row r="8" spans="1:7" x14ac:dyDescent="0.35">
      <c r="A8" s="55"/>
      <c r="B8" s="95" t="s">
        <v>62</v>
      </c>
      <c r="C8" s="65">
        <f>E18</f>
        <v>0</v>
      </c>
      <c r="D8" s="74">
        <f>IFERROR(C8/$C$14,0)</f>
        <v>0</v>
      </c>
    </row>
    <row r="9" spans="1:7" x14ac:dyDescent="0.35">
      <c r="A9" s="55"/>
      <c r="B9" s="95" t="s">
        <v>63</v>
      </c>
      <c r="C9" s="65">
        <f>E27</f>
        <v>0</v>
      </c>
      <c r="D9" s="74">
        <f t="shared" ref="D9:D13" si="0">IFERROR(C9/$C$14,0)</f>
        <v>0</v>
      </c>
    </row>
    <row r="10" spans="1:7" x14ac:dyDescent="0.35">
      <c r="A10" s="55"/>
      <c r="B10" s="95" t="s">
        <v>64</v>
      </c>
      <c r="C10" s="65">
        <f>E36</f>
        <v>0</v>
      </c>
      <c r="D10" s="74">
        <f t="shared" si="0"/>
        <v>0</v>
      </c>
    </row>
    <row r="11" spans="1:7" x14ac:dyDescent="0.35">
      <c r="A11" s="55"/>
      <c r="B11" s="95" t="s">
        <v>65</v>
      </c>
      <c r="C11" s="65">
        <f>D45</f>
        <v>0</v>
      </c>
      <c r="D11" s="74">
        <f t="shared" si="0"/>
        <v>0</v>
      </c>
      <c r="E11" s="82"/>
    </row>
    <row r="12" spans="1:7" x14ac:dyDescent="0.35">
      <c r="A12" s="55"/>
      <c r="B12" s="95" t="s">
        <v>66</v>
      </c>
      <c r="C12" s="65">
        <f>D55</f>
        <v>0</v>
      </c>
      <c r="D12" s="74">
        <f t="shared" si="0"/>
        <v>0</v>
      </c>
      <c r="E12" s="83" t="str">
        <f>IF(D12&gt;30%,"Subcontracting cannot be higher than 30%. Please revise the budget","")</f>
        <v/>
      </c>
    </row>
    <row r="13" spans="1:7" ht="15" thickBot="1" x14ac:dyDescent="0.4">
      <c r="A13" s="55"/>
      <c r="B13" s="96" t="s">
        <v>26</v>
      </c>
      <c r="C13" s="66">
        <f>25%*SUM(C8:C11)</f>
        <v>0</v>
      </c>
      <c r="D13" s="74">
        <f t="shared" si="0"/>
        <v>0</v>
      </c>
      <c r="E13" s="82"/>
    </row>
    <row r="14" spans="1:7" x14ac:dyDescent="0.35">
      <c r="A14" s="55"/>
      <c r="B14" s="64" t="s">
        <v>27</v>
      </c>
      <c r="C14" s="67">
        <f>SUM(C8:C13)</f>
        <v>0</v>
      </c>
      <c r="D14" s="78">
        <f>IFERROR(C14/$C$14,0)</f>
        <v>0</v>
      </c>
      <c r="E14" s="83" t="str">
        <f>IF(C14&gt;60000,"Partner's Budget cannot be higher than 60.000€","")</f>
        <v/>
      </c>
    </row>
    <row r="15" spans="1:7" x14ac:dyDescent="0.35">
      <c r="A15" s="55"/>
      <c r="B15" s="56"/>
      <c r="C15" s="55"/>
      <c r="D15" s="55"/>
      <c r="E15" s="55"/>
      <c r="F15" s="55"/>
      <c r="G15" s="55"/>
    </row>
    <row r="16" spans="1:7" x14ac:dyDescent="0.35">
      <c r="A16" s="55"/>
      <c r="B16" s="56"/>
      <c r="C16" s="55"/>
      <c r="D16" s="55"/>
      <c r="E16" s="55"/>
      <c r="F16" s="55"/>
      <c r="G16" s="55"/>
    </row>
    <row r="17" spans="1:7" ht="15" thickBot="1" x14ac:dyDescent="0.4">
      <c r="A17" s="55"/>
      <c r="B17" s="57" t="s">
        <v>51</v>
      </c>
      <c r="C17" s="58"/>
      <c r="D17" s="58"/>
      <c r="E17" s="58"/>
      <c r="F17" s="58"/>
      <c r="G17" s="55"/>
    </row>
    <row r="18" spans="1:7" ht="15" thickBot="1" x14ac:dyDescent="0.4">
      <c r="A18" s="55"/>
      <c r="B18" s="61" t="s">
        <v>32</v>
      </c>
      <c r="C18" s="62"/>
      <c r="D18" s="80" t="s">
        <v>53</v>
      </c>
      <c r="E18" s="94">
        <f>SUM(E21:E25)</f>
        <v>0</v>
      </c>
      <c r="F18" s="62"/>
      <c r="G18" s="55"/>
    </row>
    <row r="19" spans="1:7" ht="30" customHeight="1" x14ac:dyDescent="0.35">
      <c r="A19" s="55"/>
      <c r="B19" s="59" t="s">
        <v>33</v>
      </c>
      <c r="C19" s="59" t="s">
        <v>34</v>
      </c>
      <c r="D19" s="59" t="s">
        <v>18</v>
      </c>
      <c r="E19" s="59" t="s">
        <v>36</v>
      </c>
      <c r="F19" s="59" t="s">
        <v>37</v>
      </c>
      <c r="G19" s="55"/>
    </row>
    <row r="20" spans="1:7" ht="30" customHeight="1" x14ac:dyDescent="0.35">
      <c r="A20" s="55"/>
      <c r="B20" s="68"/>
      <c r="C20" s="68" t="s">
        <v>35</v>
      </c>
      <c r="D20" s="68"/>
      <c r="E20" s="68"/>
      <c r="F20" s="68"/>
      <c r="G20" s="55"/>
    </row>
    <row r="21" spans="1:7" x14ac:dyDescent="0.35">
      <c r="A21" s="55"/>
      <c r="B21" s="88"/>
      <c r="C21" s="88"/>
      <c r="D21" s="89"/>
      <c r="E21" s="89">
        <f>C21*D21</f>
        <v>0</v>
      </c>
      <c r="F21" s="88"/>
      <c r="G21" s="55"/>
    </row>
    <row r="22" spans="1:7" x14ac:dyDescent="0.35">
      <c r="A22" s="55"/>
      <c r="B22" s="88"/>
      <c r="C22" s="88"/>
      <c r="D22" s="89"/>
      <c r="E22" s="89">
        <f t="shared" ref="E22:E25" si="1">C22*D22</f>
        <v>0</v>
      </c>
      <c r="F22" s="88"/>
      <c r="G22" s="55"/>
    </row>
    <row r="23" spans="1:7" x14ac:dyDescent="0.35">
      <c r="A23" s="55"/>
      <c r="B23" s="88"/>
      <c r="C23" s="88"/>
      <c r="D23" s="89"/>
      <c r="E23" s="89">
        <f t="shared" si="1"/>
        <v>0</v>
      </c>
      <c r="F23" s="88"/>
      <c r="G23" s="55"/>
    </row>
    <row r="24" spans="1:7" x14ac:dyDescent="0.35">
      <c r="A24" s="55"/>
      <c r="B24" s="88"/>
      <c r="C24" s="88"/>
      <c r="D24" s="89"/>
      <c r="E24" s="89">
        <f t="shared" si="1"/>
        <v>0</v>
      </c>
      <c r="F24" s="88"/>
      <c r="G24" s="55"/>
    </row>
    <row r="25" spans="1:7" x14ac:dyDescent="0.35">
      <c r="A25" s="55"/>
      <c r="B25" s="88"/>
      <c r="C25" s="88"/>
      <c r="D25" s="89"/>
      <c r="E25" s="89">
        <f t="shared" si="1"/>
        <v>0</v>
      </c>
      <c r="F25" s="88"/>
      <c r="G25" s="55"/>
    </row>
    <row r="26" spans="1:7" x14ac:dyDescent="0.35">
      <c r="A26" s="55"/>
      <c r="B26" s="76"/>
      <c r="C26" s="76"/>
      <c r="D26" s="55"/>
      <c r="E26" s="55"/>
      <c r="F26" s="76"/>
      <c r="G26" s="55"/>
    </row>
    <row r="27" spans="1:7" ht="15" thickBot="1" x14ac:dyDescent="0.4">
      <c r="A27" s="55"/>
      <c r="B27" s="60" t="s">
        <v>38</v>
      </c>
      <c r="C27" s="58"/>
      <c r="D27" s="81" t="s">
        <v>53</v>
      </c>
      <c r="E27" s="93">
        <f>SUM(E29:E34)</f>
        <v>0</v>
      </c>
      <c r="F27" s="55"/>
      <c r="G27" s="55"/>
    </row>
    <row r="28" spans="1:7" ht="39" x14ac:dyDescent="0.35">
      <c r="A28" s="55"/>
      <c r="B28" s="63" t="s">
        <v>39</v>
      </c>
      <c r="C28" s="63" t="s">
        <v>40</v>
      </c>
      <c r="D28" s="97" t="s">
        <v>67</v>
      </c>
      <c r="E28" s="63" t="s">
        <v>41</v>
      </c>
      <c r="F28" s="55"/>
      <c r="G28" s="55"/>
    </row>
    <row r="29" spans="1:7" x14ac:dyDescent="0.35">
      <c r="A29" s="55"/>
      <c r="B29" s="88"/>
      <c r="C29" s="88"/>
      <c r="D29" s="89"/>
      <c r="E29" s="89">
        <f>C29*D29</f>
        <v>0</v>
      </c>
      <c r="F29" s="55"/>
      <c r="G29" s="55"/>
    </row>
    <row r="30" spans="1:7" x14ac:dyDescent="0.35">
      <c r="A30" s="55"/>
      <c r="B30" s="88"/>
      <c r="C30" s="88"/>
      <c r="D30" s="89"/>
      <c r="E30" s="89">
        <f t="shared" ref="E30:E34" si="2">C30*D30</f>
        <v>0</v>
      </c>
      <c r="F30" s="55"/>
      <c r="G30" s="55"/>
    </row>
    <row r="31" spans="1:7" x14ac:dyDescent="0.35">
      <c r="A31" s="55"/>
      <c r="B31" s="88"/>
      <c r="C31" s="88"/>
      <c r="D31" s="89"/>
      <c r="E31" s="89">
        <f t="shared" si="2"/>
        <v>0</v>
      </c>
      <c r="F31" s="55"/>
      <c r="G31" s="55"/>
    </row>
    <row r="32" spans="1:7" x14ac:dyDescent="0.35">
      <c r="A32" s="55"/>
      <c r="B32" s="88"/>
      <c r="C32" s="88"/>
      <c r="D32" s="89"/>
      <c r="E32" s="89">
        <f t="shared" si="2"/>
        <v>0</v>
      </c>
      <c r="F32" s="55"/>
      <c r="G32" s="55"/>
    </row>
    <row r="33" spans="1:7" x14ac:dyDescent="0.35">
      <c r="A33" s="55"/>
      <c r="B33" s="88"/>
      <c r="C33" s="88"/>
      <c r="D33" s="89"/>
      <c r="E33" s="89">
        <f t="shared" si="2"/>
        <v>0</v>
      </c>
      <c r="F33" s="55"/>
      <c r="G33" s="55"/>
    </row>
    <row r="34" spans="1:7" x14ac:dyDescent="0.35">
      <c r="A34" s="55"/>
      <c r="B34" s="88"/>
      <c r="C34" s="88"/>
      <c r="D34" s="89"/>
      <c r="E34" s="89">
        <f t="shared" si="2"/>
        <v>0</v>
      </c>
      <c r="F34" s="55"/>
      <c r="G34" s="55"/>
    </row>
    <row r="35" spans="1:7" x14ac:dyDescent="0.35">
      <c r="A35" s="55"/>
      <c r="B35" s="76"/>
      <c r="C35" s="76"/>
      <c r="D35" s="76"/>
      <c r="E35" s="76"/>
      <c r="F35" s="55"/>
      <c r="G35" s="55"/>
    </row>
    <row r="36" spans="1:7" ht="15" thickBot="1" x14ac:dyDescent="0.4">
      <c r="A36" s="55"/>
      <c r="B36" s="60" t="s">
        <v>42</v>
      </c>
      <c r="C36" s="58"/>
      <c r="D36" s="81" t="s">
        <v>53</v>
      </c>
      <c r="E36" s="93">
        <f>SUM(E38:E43)</f>
        <v>0</v>
      </c>
      <c r="F36" s="55"/>
      <c r="G36" s="55"/>
    </row>
    <row r="37" spans="1:7" x14ac:dyDescent="0.35">
      <c r="A37" s="55"/>
      <c r="B37" s="63" t="s">
        <v>43</v>
      </c>
      <c r="C37" s="63" t="s">
        <v>44</v>
      </c>
      <c r="D37" s="63" t="s">
        <v>45</v>
      </c>
      <c r="E37" s="63" t="s">
        <v>46</v>
      </c>
      <c r="F37" s="55"/>
      <c r="G37" s="55"/>
    </row>
    <row r="38" spans="1:7" x14ac:dyDescent="0.35">
      <c r="A38" s="55"/>
      <c r="B38" s="88"/>
      <c r="C38" s="88"/>
      <c r="D38" s="88"/>
      <c r="E38" s="89"/>
      <c r="F38" s="55"/>
      <c r="G38" s="55"/>
    </row>
    <row r="39" spans="1:7" x14ac:dyDescent="0.35">
      <c r="A39" s="55"/>
      <c r="B39" s="90"/>
      <c r="C39" s="91"/>
      <c r="D39" s="91"/>
      <c r="E39" s="92"/>
      <c r="F39" s="55"/>
      <c r="G39" s="55"/>
    </row>
    <row r="40" spans="1:7" x14ac:dyDescent="0.35">
      <c r="A40" s="55"/>
      <c r="B40" s="90"/>
      <c r="C40" s="91"/>
      <c r="D40" s="91"/>
      <c r="E40" s="92"/>
      <c r="F40" s="55"/>
      <c r="G40" s="55"/>
    </row>
    <row r="41" spans="1:7" x14ac:dyDescent="0.35">
      <c r="A41" s="55"/>
      <c r="B41" s="90"/>
      <c r="C41" s="91"/>
      <c r="D41" s="91"/>
      <c r="E41" s="92"/>
      <c r="F41" s="55"/>
      <c r="G41" s="55"/>
    </row>
    <row r="42" spans="1:7" x14ac:dyDescent="0.35">
      <c r="A42" s="55"/>
      <c r="B42" s="90"/>
      <c r="C42" s="91"/>
      <c r="D42" s="91"/>
      <c r="E42" s="92"/>
      <c r="F42" s="55"/>
      <c r="G42" s="55"/>
    </row>
    <row r="43" spans="1:7" x14ac:dyDescent="0.35">
      <c r="A43" s="55"/>
      <c r="B43" s="90"/>
      <c r="C43" s="91"/>
      <c r="D43" s="91"/>
      <c r="E43" s="92"/>
      <c r="F43" s="55"/>
      <c r="G43" s="55"/>
    </row>
    <row r="44" spans="1:7" x14ac:dyDescent="0.35">
      <c r="A44" s="55"/>
      <c r="B44" s="69"/>
      <c r="C44" s="70"/>
      <c r="D44" s="70"/>
      <c r="E44" s="70"/>
      <c r="F44" s="55"/>
      <c r="G44" s="55"/>
    </row>
    <row r="45" spans="1:7" ht="15" thickBot="1" x14ac:dyDescent="0.4">
      <c r="A45" s="55"/>
      <c r="B45" s="60" t="s">
        <v>47</v>
      </c>
      <c r="C45" s="81" t="s">
        <v>53</v>
      </c>
      <c r="D45" s="93">
        <f>SUM(D47:D53)</f>
        <v>0</v>
      </c>
      <c r="E45" s="55"/>
      <c r="F45" s="55"/>
      <c r="G45" s="55"/>
    </row>
    <row r="46" spans="1:7" x14ac:dyDescent="0.35">
      <c r="A46" s="55"/>
      <c r="B46" s="63" t="s">
        <v>48</v>
      </c>
      <c r="C46" s="63" t="s">
        <v>21</v>
      </c>
      <c r="D46" s="63" t="s">
        <v>19</v>
      </c>
      <c r="E46" s="55"/>
      <c r="F46" s="55"/>
      <c r="G46" s="55"/>
    </row>
    <row r="47" spans="1:7" x14ac:dyDescent="0.35">
      <c r="A47" s="55"/>
      <c r="B47" s="88"/>
      <c r="C47" s="88"/>
      <c r="D47" s="89"/>
      <c r="E47" s="55"/>
      <c r="F47" s="55"/>
      <c r="G47" s="55"/>
    </row>
    <row r="48" spans="1:7" x14ac:dyDescent="0.35">
      <c r="A48" s="55"/>
      <c r="B48" s="90"/>
      <c r="C48" s="91"/>
      <c r="D48" s="92"/>
      <c r="E48" s="55"/>
      <c r="F48" s="55"/>
      <c r="G48" s="55"/>
    </row>
    <row r="49" spans="1:7" x14ac:dyDescent="0.35">
      <c r="A49" s="55"/>
      <c r="B49" s="90"/>
      <c r="C49" s="91"/>
      <c r="D49" s="92"/>
      <c r="E49" s="55"/>
      <c r="F49" s="55"/>
      <c r="G49" s="55"/>
    </row>
    <row r="50" spans="1:7" x14ac:dyDescent="0.35">
      <c r="A50" s="55"/>
      <c r="B50" s="90"/>
      <c r="C50" s="91"/>
      <c r="D50" s="92"/>
      <c r="E50" s="55"/>
      <c r="F50" s="55"/>
      <c r="G50" s="55"/>
    </row>
    <row r="51" spans="1:7" x14ac:dyDescent="0.35">
      <c r="A51" s="55"/>
      <c r="B51" s="90"/>
      <c r="C51" s="91"/>
      <c r="D51" s="92"/>
      <c r="E51" s="55"/>
      <c r="F51" s="55"/>
      <c r="G51" s="55"/>
    </row>
    <row r="52" spans="1:7" x14ac:dyDescent="0.35">
      <c r="A52" s="55"/>
      <c r="B52" s="90"/>
      <c r="C52" s="91"/>
      <c r="D52" s="92"/>
      <c r="E52" s="55"/>
      <c r="F52" s="55"/>
      <c r="G52" s="55"/>
    </row>
    <row r="53" spans="1:7" x14ac:dyDescent="0.35">
      <c r="A53" s="55"/>
      <c r="B53" s="90"/>
      <c r="C53" s="91"/>
      <c r="D53" s="92"/>
      <c r="E53" s="55"/>
      <c r="F53" s="55"/>
      <c r="G53" s="55"/>
    </row>
    <row r="54" spans="1:7" x14ac:dyDescent="0.35">
      <c r="A54" s="55"/>
      <c r="B54" s="69"/>
      <c r="C54" s="70"/>
      <c r="D54" s="79"/>
      <c r="E54" s="55"/>
      <c r="F54" s="55"/>
      <c r="G54" s="55"/>
    </row>
    <row r="55" spans="1:7" ht="15" thickBot="1" x14ac:dyDescent="0.4">
      <c r="A55" s="55"/>
      <c r="B55" s="60" t="s">
        <v>49</v>
      </c>
      <c r="C55" s="81" t="s">
        <v>53</v>
      </c>
      <c r="D55" s="93">
        <f>SUM(D57:D61)</f>
        <v>0</v>
      </c>
      <c r="E55" s="55"/>
      <c r="F55" s="55"/>
      <c r="G55" s="55"/>
    </row>
    <row r="56" spans="1:7" x14ac:dyDescent="0.35">
      <c r="A56" s="55"/>
      <c r="B56" s="63" t="s">
        <v>48</v>
      </c>
      <c r="C56" s="63" t="s">
        <v>21</v>
      </c>
      <c r="D56" s="63" t="s">
        <v>19</v>
      </c>
      <c r="E56" s="55"/>
      <c r="F56" s="55"/>
      <c r="G56" s="55"/>
    </row>
    <row r="57" spans="1:7" x14ac:dyDescent="0.35">
      <c r="A57" s="55"/>
      <c r="B57" s="88"/>
      <c r="C57" s="88"/>
      <c r="D57" s="89"/>
      <c r="E57" s="55"/>
      <c r="F57" s="55"/>
      <c r="G57" s="55"/>
    </row>
    <row r="58" spans="1:7" x14ac:dyDescent="0.35">
      <c r="A58" s="55"/>
      <c r="B58" s="90"/>
      <c r="C58" s="91"/>
      <c r="D58" s="92"/>
    </row>
    <row r="59" spans="1:7" x14ac:dyDescent="0.35">
      <c r="A59" s="55"/>
      <c r="B59" s="90"/>
      <c r="C59" s="91"/>
      <c r="D59" s="92"/>
    </row>
    <row r="60" spans="1:7" x14ac:dyDescent="0.35">
      <c r="A60" s="55"/>
      <c r="B60" s="90"/>
      <c r="C60" s="91"/>
      <c r="D60" s="92"/>
    </row>
    <row r="61" spans="1:7" x14ac:dyDescent="0.35">
      <c r="A61" s="55"/>
      <c r="B61" s="90"/>
      <c r="C61" s="91"/>
      <c r="D61" s="92"/>
    </row>
    <row r="62" spans="1:7" x14ac:dyDescent="0.35">
      <c r="A62" s="55"/>
    </row>
    <row r="63" spans="1:7" x14ac:dyDescent="0.35">
      <c r="A63" s="55"/>
    </row>
  </sheetData>
  <sheetProtection algorithmName="SHA-512" hashValue="+BudQc8NWh4NmSZsCeJ5xsWGj0lBNEYYl30roKmgOPTEu9wH4oPejY0z7Cq024erESmMHONRsj9Os+fcx0weNA==" saltValue="ZHaWrKd7s28PAjrEv8nB3g==" spinCount="100000" sheet="1" objects="1" scenarios="1" formatCells="0" formatColumns="0" formatRows="0" insertColumns="0" insertRows="0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C9E3E-F52D-4101-80CF-81A0F0B86DBC}">
  <sheetPr codeName="Sheet8"/>
  <dimension ref="C8:C10"/>
  <sheetViews>
    <sheetView workbookViewId="0">
      <selection activeCell="C2" sqref="C2"/>
    </sheetView>
  </sheetViews>
  <sheetFormatPr defaultRowHeight="14.5" x14ac:dyDescent="0.35"/>
  <cols>
    <col min="3" max="3" width="39.7265625" customWidth="1"/>
  </cols>
  <sheetData>
    <row r="8" spans="3:3" x14ac:dyDescent="0.35">
      <c r="C8" s="86" t="s">
        <v>57</v>
      </c>
    </row>
    <row r="9" spans="3:3" x14ac:dyDescent="0.35">
      <c r="C9" s="86" t="s">
        <v>58</v>
      </c>
    </row>
    <row r="10" spans="3:3" x14ac:dyDescent="0.35">
      <c r="C10" t="s">
        <v>59</v>
      </c>
    </row>
  </sheetData>
  <sheetProtection algorithmName="SHA-512" hashValue="DKjC2FofGPSCkUFuD2osCeF+noQ8j0bespM12sGyqNkqRs/DOLfPMJeuppKHfuqUj/+hVOAlwWt+wi33w91zmw==" saltValue="0mrvHg9pBQHpe3gr/Za+m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4dfea0-c3a5-4606-94b6-f51ef61035d3">
      <Terms xmlns="http://schemas.microsoft.com/office/infopath/2007/PartnerControls"/>
    </lcf76f155ced4ddcb4097134ff3c332f>
    <TaxCatchAll xmlns="8e989faa-5fab-45fb-82d3-1456a53788b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F41B05B11DB74B91A2518155AB6326" ma:contentTypeVersion="13" ma:contentTypeDescription="Criar um novo documento." ma:contentTypeScope="" ma:versionID="1ce590ba2c4b3eedea8068e0ff46c17e">
  <xsd:schema xmlns:xsd="http://www.w3.org/2001/XMLSchema" xmlns:xs="http://www.w3.org/2001/XMLSchema" xmlns:p="http://schemas.microsoft.com/office/2006/metadata/properties" xmlns:ns2="1d4dfea0-c3a5-4606-94b6-f51ef61035d3" xmlns:ns3="8e989faa-5fab-45fb-82d3-1456a53788be" targetNamespace="http://schemas.microsoft.com/office/2006/metadata/properties" ma:root="true" ma:fieldsID="73688fed60d27d4fea4ef584613d2828" ns2:_="" ns3:_="">
    <xsd:import namespace="1d4dfea0-c3a5-4606-94b6-f51ef61035d3"/>
    <xsd:import namespace="8e989faa-5fab-45fb-82d3-1456a53788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dfea0-c3a5-4606-94b6-f51ef61035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m" ma:readOnly="false" ma:fieldId="{5cf76f15-5ced-4ddc-b409-7134ff3c332f}" ma:taxonomyMulti="true" ma:sspId="93eb114a-1057-4b70-865a-64e0360b8e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89faa-5fab-45fb-82d3-1456a53788b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83b0a9a-59e3-46b5-9221-25a9a268bcf0}" ma:internalName="TaxCatchAll" ma:showField="CatchAllData" ma:web="8e989faa-5fab-45fb-82d3-1456a53788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C716B3-1B40-4C63-8351-5902D14DAC35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2e8eb5fa-03b2-4f3a-bcf7-f920959ced39"/>
    <ds:schemaRef ds:uri="414ae723-12b2-43b8-9b66-b79e3ff02992"/>
    <ds:schemaRef ds:uri="http://schemas.microsoft.com/sharepoint/v3"/>
    <ds:schemaRef ds:uri="7cd3364a-1bb7-4ada-86f6-35fecfe7bc15"/>
    <ds:schemaRef ds:uri="1d4dfea0-c3a5-4606-94b6-f51ef61035d3"/>
    <ds:schemaRef ds:uri="8e989faa-5fab-45fb-82d3-1456a53788be"/>
  </ds:schemaRefs>
</ds:datastoreItem>
</file>

<file path=customXml/itemProps2.xml><?xml version="1.0" encoding="utf-8"?>
<ds:datastoreItem xmlns:ds="http://schemas.openxmlformats.org/officeDocument/2006/customXml" ds:itemID="{AD8F7996-4903-4F21-B00D-3E9EEC357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23A668-0D49-433B-955E-4FCE87676B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4dfea0-c3a5-4606-94b6-f51ef61035d3"/>
    <ds:schemaRef ds:uri="8e989faa-5fab-45fb-82d3-1456a53788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Global</vt:lpstr>
      <vt:lpstr>P1</vt:lpstr>
      <vt:lpstr>P2</vt:lpstr>
      <vt:lpstr>P3</vt:lpstr>
      <vt:lpstr>P4</vt:lpstr>
      <vt:lpstr>Project_BudgetTemplate_control!Print_Area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Solange Leal</dc:creator>
  <cp:keywords/>
  <dc:description/>
  <cp:lastModifiedBy>Ana Ribeiro</cp:lastModifiedBy>
  <cp:revision/>
  <cp:lastPrinted>2025-11-15T23:04:19Z</cp:lastPrinted>
  <dcterms:created xsi:type="dcterms:W3CDTF">2023-12-28T22:32:09Z</dcterms:created>
  <dcterms:modified xsi:type="dcterms:W3CDTF">2026-10-07T17:57:55Z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0x010100EDF41B05B11DB74B91A2518155AB6326</vt:lpwstr>
  </property>
  <property fmtid="{D5CDD505-2E9C-101B-9397-08002B2CF9AE}" pid="3" name="MediaServiceImageTags">
    <vt:lpwstr/>
  </property>
</Properties>
</file>